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28EE6ED9-3C61-406F-9E0E-0DF7953C8B7E}" xr6:coauthVersionLast="47" xr6:coauthVersionMax="47" xr10:uidLastSave="{00000000-0000-0000-0000-000000000000}"/>
  <bookViews>
    <workbookView xWindow="1290" yWindow="645" windowWidth="32595" windowHeight="19035" xr2:uid="{00000000-000D-0000-FFFF-FFFF00000000}"/>
  </bookViews>
  <sheets>
    <sheet name="Tabelle 14" sheetId="1" r:id="rId1"/>
  </sheets>
  <definedNames>
    <definedName name="_xlnm.Print_Area" localSheetId="0">'Tabelle 14'!$A$1:$BJ$28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1" l="1"/>
  <c r="AG25" i="1"/>
  <c r="AV25" i="1"/>
</calcChain>
</file>

<file path=xl/sharedStrings.xml><?xml version="1.0" encoding="utf-8"?>
<sst xmlns="http://schemas.openxmlformats.org/spreadsheetml/2006/main" count="196" uniqueCount="44">
  <si>
    <t>Land</t>
  </si>
  <si>
    <t>Nach Alter differenzierte Belegungen insgesamt</t>
  </si>
  <si>
    <t>Anteile der Altersgruppen in Programmbereichen</t>
  </si>
  <si>
    <t>Insgesamt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</si>
  <si>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</si>
  <si>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</si>
  <si>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</si>
  <si>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</si>
  <si>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</si>
  <si>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</si>
  <si>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</si>
  <si>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</si>
  <si>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Anteil an allen Belegungen</t>
  </si>
  <si>
    <t>unter 18</t>
  </si>
  <si>
    <t>18-24</t>
  </si>
  <si>
    <t>25-34</t>
  </si>
  <si>
    <t>35-49</t>
  </si>
  <si>
    <t>50-64</t>
  </si>
  <si>
    <t>65-74</t>
  </si>
  <si>
    <t>75 u. älter</t>
  </si>
  <si>
    <t>BW</t>
  </si>
  <si>
    <t>BY</t>
  </si>
  <si>
    <t>BE</t>
  </si>
  <si>
    <t>BB</t>
  </si>
  <si>
    <t>HB</t>
  </si>
  <si>
    <t>-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</si>
  <si>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</si>
  <si>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</si>
  <si>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</si>
  <si>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</si>
  <si>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</si>
  <si>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</si>
  <si>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</si>
  <si>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</si>
  <si>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</si>
  <si>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</si>
  <si>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</si>
  <si>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</si>
  <si>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</si>
  <si>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14: Altersverteilung in Kursen nach Ländern und Programmbereichen 2020</t>
  </si>
  <si>
    <t>noch Tabelle 14: Altersverteilung in Kursen nach Ländern und Programmbereichen 2020</t>
  </si>
  <si>
    <t>Anmerkungen. Datengrundlage: Volkshochschul-Statistik 2020; Basis: 852 VHS.</t>
  </si>
  <si>
    <t>Bitte verwenden Sie zur Zitation die DOI der Online-Publikation: 10.3278/I70681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</si>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</sst>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hair">
        <color indexed="64"/>
      </bottom>
      <diagonal/>
    </border>
    <border>
      <left style="thin">
        <color theme="0" tint="-0.1499679555650502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14996795556505021"/>
      </right>
      <top/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hair">
        <color indexed="64"/>
      </bottom>
      <diagonal/>
    </border>
    <border>
      <left style="thin">
        <color theme="0" tint="-0.14996795556505021"/>
      </left>
      <right style="thin">
        <color theme="1"/>
      </right>
      <top/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1"/>
      </right>
      <top style="hair">
        <color indexed="64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95">
    <xf numFmtId="0" fontId="0" fillId="0" borderId="0" xfId="0"/>
    <xf numFmtId="0" fontId="1" fillId="2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/>
    <xf numFmtId="3" fontId="2" fillId="3" borderId="20" xfId="0" applyNumberFormat="1" applyFont="1" applyFill="1" applyBorder="1" applyAlignment="1">
      <alignment vertical="center" wrapText="1"/>
    </xf>
    <xf numFmtId="3" fontId="3" fillId="3" borderId="21" xfId="1" applyNumberFormat="1" applyFont="1" applyFill="1" applyBorder="1" applyAlignment="1">
      <alignment vertical="center" wrapText="1"/>
    </xf>
    <xf numFmtId="164" fontId="5" fillId="3" borderId="23" xfId="1" applyNumberFormat="1" applyFont="1" applyFill="1" applyBorder="1" applyAlignment="1">
      <alignment horizontal="right" vertical="center" wrapText="1"/>
    </xf>
    <xf numFmtId="164" fontId="5" fillId="3" borderId="24" xfId="1" applyNumberFormat="1" applyFont="1" applyFill="1" applyBorder="1" applyAlignment="1">
      <alignment horizontal="right" vertical="center" wrapText="1"/>
    </xf>
    <xf numFmtId="164" fontId="5" fillId="3" borderId="22" xfId="1" applyNumberFormat="1" applyFont="1" applyFill="1" applyBorder="1" applyAlignment="1">
      <alignment horizontal="right" vertical="center" wrapText="1"/>
    </xf>
    <xf numFmtId="164" fontId="5" fillId="3" borderId="25" xfId="1" applyNumberFormat="1" applyFont="1" applyFill="1" applyBorder="1" applyAlignment="1">
      <alignment horizontal="right" vertical="center" wrapText="1"/>
    </xf>
    <xf numFmtId="164" fontId="5" fillId="3" borderId="21" xfId="1" applyNumberFormat="1" applyFont="1" applyFill="1" applyBorder="1" applyAlignment="1">
      <alignment horizontal="right" vertical="center" wrapText="1"/>
    </xf>
    <xf numFmtId="164" fontId="5" fillId="3" borderId="26" xfId="1" applyNumberFormat="1" applyFont="1" applyFill="1" applyBorder="1" applyAlignment="1">
      <alignment horizontal="right" vertical="center" wrapText="1"/>
    </xf>
    <xf numFmtId="3" fontId="2" fillId="3" borderId="20" xfId="0" applyNumberFormat="1" applyFont="1" applyFill="1" applyBorder="1" applyAlignment="1">
      <alignment horizontal="left" vertical="center" wrapText="1"/>
    </xf>
    <xf numFmtId="3" fontId="4" fillId="2" borderId="0" xfId="0" applyNumberFormat="1" applyFont="1" applyFill="1"/>
    <xf numFmtId="3" fontId="4" fillId="0" borderId="0" xfId="0" applyNumberFormat="1" applyFont="1" applyFill="1"/>
    <xf numFmtId="3" fontId="2" fillId="3" borderId="27" xfId="0" applyNumberFormat="1" applyFont="1" applyFill="1" applyBorder="1" applyAlignment="1">
      <alignment vertical="center" wrapText="1"/>
    </xf>
    <xf numFmtId="3" fontId="3" fillId="3" borderId="28" xfId="1" applyNumberFormat="1" applyFont="1" applyFill="1" applyBorder="1" applyAlignment="1">
      <alignment vertical="center" wrapText="1"/>
    </xf>
    <xf numFmtId="164" fontId="5" fillId="3" borderId="30" xfId="1" applyNumberFormat="1" applyFont="1" applyFill="1" applyBorder="1" applyAlignment="1">
      <alignment horizontal="right" vertical="center" wrapText="1"/>
    </xf>
    <xf numFmtId="164" fontId="5" fillId="3" borderId="31" xfId="1" applyNumberFormat="1" applyFont="1" applyFill="1" applyBorder="1" applyAlignment="1">
      <alignment horizontal="right" vertical="center" wrapText="1"/>
    </xf>
    <xf numFmtId="164" fontId="5" fillId="3" borderId="32" xfId="1" applyNumberFormat="1" applyFont="1" applyFill="1" applyBorder="1" applyAlignment="1">
      <alignment horizontal="right" vertical="center" wrapText="1"/>
    </xf>
    <xf numFmtId="164" fontId="5" fillId="3" borderId="33" xfId="1" applyNumberFormat="1" applyFont="1" applyFill="1" applyBorder="1" applyAlignment="1">
      <alignment horizontal="right" vertical="center" wrapText="1"/>
    </xf>
    <xf numFmtId="164" fontId="5" fillId="3" borderId="28" xfId="1" applyNumberFormat="1" applyFont="1" applyFill="1" applyBorder="1" applyAlignment="1">
      <alignment horizontal="right" vertical="center" wrapText="1"/>
    </xf>
    <xf numFmtId="164" fontId="5" fillId="3" borderId="34" xfId="1" applyNumberFormat="1" applyFont="1" applyFill="1" applyBorder="1" applyAlignment="1">
      <alignment horizontal="right" vertical="center" wrapText="1"/>
    </xf>
    <xf numFmtId="3" fontId="2" fillId="3" borderId="27" xfId="0" applyNumberFormat="1" applyFont="1" applyFill="1" applyBorder="1" applyAlignment="1">
      <alignment horizontal="left" vertical="center" wrapText="1"/>
    </xf>
    <xf numFmtId="3" fontId="4" fillId="0" borderId="0" xfId="0" applyNumberFormat="1" applyFont="1"/>
    <xf numFmtId="3" fontId="2" fillId="3" borderId="35" xfId="0" applyNumberFormat="1" applyFont="1" applyFill="1" applyBorder="1" applyAlignment="1">
      <alignment vertical="center" wrapText="1"/>
    </xf>
    <xf numFmtId="3" fontId="3" fillId="3" borderId="36" xfId="1" applyNumberFormat="1" applyFont="1" applyFill="1" applyBorder="1" applyAlignment="1">
      <alignment vertical="center" wrapText="1"/>
    </xf>
    <xf numFmtId="164" fontId="5" fillId="3" borderId="38" xfId="1" applyNumberFormat="1" applyFont="1" applyFill="1" applyBorder="1" applyAlignment="1">
      <alignment horizontal="right" vertical="center" wrapText="1"/>
    </xf>
    <xf numFmtId="164" fontId="5" fillId="3" borderId="39" xfId="1" applyNumberFormat="1" applyFont="1" applyFill="1" applyBorder="1" applyAlignment="1">
      <alignment horizontal="right" vertical="center" wrapText="1"/>
    </xf>
    <xf numFmtId="164" fontId="5" fillId="3" borderId="40" xfId="1" applyNumberFormat="1" applyFont="1" applyFill="1" applyBorder="1" applyAlignment="1">
      <alignment horizontal="right" vertical="center" wrapText="1"/>
    </xf>
    <xf numFmtId="164" fontId="5" fillId="3" borderId="41" xfId="1" applyNumberFormat="1" applyFont="1" applyFill="1" applyBorder="1" applyAlignment="1">
      <alignment horizontal="right" vertical="center" wrapText="1"/>
    </xf>
    <xf numFmtId="3" fontId="2" fillId="3" borderId="42" xfId="0" applyNumberFormat="1" applyFont="1" applyFill="1" applyBorder="1" applyAlignment="1">
      <alignment vertical="center" wrapText="1"/>
    </xf>
    <xf numFmtId="164" fontId="5" fillId="3" borderId="36" xfId="1" applyNumberFormat="1" applyFont="1" applyFill="1" applyBorder="1" applyAlignment="1">
      <alignment horizontal="right" vertical="center" wrapText="1"/>
    </xf>
    <xf numFmtId="164" fontId="5" fillId="3" borderId="43" xfId="1" applyNumberFormat="1" applyFont="1" applyFill="1" applyBorder="1" applyAlignment="1">
      <alignment horizontal="right" vertical="center" wrapText="1"/>
    </xf>
    <xf numFmtId="3" fontId="2" fillId="3" borderId="42" xfId="0" applyNumberFormat="1" applyFont="1" applyFill="1" applyBorder="1" applyAlignment="1">
      <alignment horizontal="left" vertical="center" wrapText="1"/>
    </xf>
    <xf numFmtId="3" fontId="2" fillId="3" borderId="44" xfId="0" applyNumberFormat="1" applyFont="1" applyFill="1" applyBorder="1" applyAlignment="1">
      <alignment vertical="center" wrapText="1"/>
    </xf>
    <xf numFmtId="3" fontId="6" fillId="3" borderId="45" xfId="1" applyNumberFormat="1" applyFont="1" applyFill="1" applyBorder="1" applyAlignment="1">
      <alignment vertical="center" wrapText="1"/>
    </xf>
    <xf numFmtId="3" fontId="2" fillId="3" borderId="44" xfId="0" applyNumberFormat="1" applyFont="1" applyFill="1" applyBorder="1" applyAlignment="1">
      <alignment horizontal="left" vertical="center" wrapText="1"/>
    </xf>
    <xf numFmtId="3" fontId="7" fillId="2" borderId="0" xfId="0" applyNumberFormat="1" applyFont="1" applyFill="1"/>
    <xf numFmtId="3" fontId="7" fillId="0" borderId="0" xfId="0" applyNumberFormat="1" applyFont="1"/>
    <xf numFmtId="0" fontId="4" fillId="2" borderId="0" xfId="0" applyFont="1" applyFill="1"/>
    <xf numFmtId="0" fontId="4" fillId="2" borderId="0" xfId="0" applyFont="1" applyFill="1" applyBorder="1"/>
    <xf numFmtId="0" fontId="4" fillId="0" borderId="0" xfId="0" applyFont="1"/>
    <xf numFmtId="0" fontId="4" fillId="2" borderId="0" xfId="2" applyFont="1" applyFill="1"/>
    <xf numFmtId="164" fontId="5" fillId="3" borderId="47" xfId="1" applyNumberFormat="1" applyFont="1" applyFill="1" applyBorder="1" applyAlignment="1">
      <alignment horizontal="right" vertical="center" wrapText="1"/>
    </xf>
    <xf numFmtId="164" fontId="5" fillId="3" borderId="48" xfId="1" applyNumberFormat="1" applyFont="1" applyFill="1" applyBorder="1" applyAlignment="1">
      <alignment horizontal="right" vertical="center" wrapText="1"/>
    </xf>
    <xf numFmtId="164" fontId="5" fillId="3" borderId="46" xfId="1" applyNumberFormat="1" applyFont="1" applyFill="1" applyBorder="1" applyAlignment="1">
      <alignment horizontal="right" vertical="center" wrapText="1"/>
    </xf>
    <xf numFmtId="164" fontId="5" fillId="3" borderId="49" xfId="1" applyNumberFormat="1" applyFont="1" applyFill="1" applyBorder="1" applyAlignment="1">
      <alignment horizontal="right" vertical="center" wrapText="1"/>
    </xf>
    <xf numFmtId="164" fontId="5" fillId="3" borderId="45" xfId="1" applyNumberFormat="1" applyFont="1" applyFill="1" applyBorder="1" applyAlignment="1">
      <alignment horizontal="right" vertical="center" wrapText="1"/>
    </xf>
    <xf numFmtId="164" fontId="5" fillId="3" borderId="50" xfId="1" applyNumberFormat="1" applyFont="1" applyFill="1" applyBorder="1" applyAlignment="1">
      <alignment horizontal="right" vertical="center" wrapText="1"/>
    </xf>
    <xf numFmtId="164" fontId="5" fillId="3" borderId="22" xfId="0" applyNumberFormat="1" applyFont="1" applyFill="1" applyBorder="1" applyAlignment="1">
      <alignment horizontal="right" vertical="center" wrapText="1"/>
    </xf>
    <xf numFmtId="164" fontId="5" fillId="3" borderId="29" xfId="0" applyNumberFormat="1" applyFont="1" applyFill="1" applyBorder="1" applyAlignment="1">
      <alignment horizontal="right" vertical="center" wrapText="1"/>
    </xf>
    <xf numFmtId="164" fontId="5" fillId="3" borderId="37" xfId="0" applyNumberFormat="1" applyFont="1" applyFill="1" applyBorder="1" applyAlignment="1">
      <alignment horizontal="right" vertical="center" wrapText="1"/>
    </xf>
    <xf numFmtId="164" fontId="5" fillId="3" borderId="46" xfId="0" applyNumberFormat="1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center" vertical="top"/>
    </xf>
    <xf numFmtId="0" fontId="2" fillId="4" borderId="13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8" fillId="2" borderId="0" xfId="2" applyFont="1" applyFill="1" applyAlignment="1">
      <alignment horizontal="left"/>
    </xf>
    <xf numFmtId="0" fontId="2" fillId="4" borderId="17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/>
    </xf>
    <xf numFmtId="0" fontId="2" fillId="4" borderId="16" xfId="0" applyFont="1" applyFill="1" applyBorder="1" applyAlignment="1">
      <alignment horizontal="center" vertical="top"/>
    </xf>
    <xf numFmtId="0" fontId="2" fillId="4" borderId="17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top"/>
    </xf>
    <xf numFmtId="0" fontId="8" fillId="2" borderId="0" xfId="2" applyFont="1" applyFill="1" applyAlignment="1"/>
  </cellXfs>
  <cellStyles count="3">
    <cellStyle name="Link" xfId="2" builtinId="8"/>
    <cellStyle name="Standard" xfId="0" builtinId="0"/>
    <cellStyle name="Standard 3" xfId="1" xr:uid="{00000000-0005-0000-0000-000002000000}"/>
  </cellStyles>
  <dxfs count="80"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reativecommons.org/licenses/by-sa/3.0/de/" TargetMode="External"/><Relationship Id="rId3" Type="http://schemas.openxmlformats.org/officeDocument/2006/relationships/hyperlink" Target="https://creativecommons.org/licenses/by/4.0/deed.de" TargetMode="External"/><Relationship Id="rId7" Type="http://schemas.openxmlformats.org/officeDocument/2006/relationships/hyperlink" Target="https://creativecommons.org/licenses/by/4.0/deed.de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6" Type="http://schemas.openxmlformats.org/officeDocument/2006/relationships/hyperlink" Target="https://creativecommons.org/licenses/by-sa/3.0/de/" TargetMode="External"/><Relationship Id="rId5" Type="http://schemas.openxmlformats.org/officeDocument/2006/relationships/hyperlink" Target="https://creativecommons.org/licenses/by/4.0/deed.de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creativecommons.org/licenses/by-sa/3.0/de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8"/>
  <sheetViews>
    <sheetView tabSelected="1" view="pageBreakPreview" zoomScaleNormal="100" zoomScaleSheetLayoutView="100" workbookViewId="0">
      <selection sqref="A1:Q1"/>
    </sheetView>
  </sheetViews>
  <sheetFormatPr baseColWidth="10" defaultRowHeight="12.75" x14ac:dyDescent="0.2"/>
  <cols>
    <col min="1" max="1" width="15.28515625" style="47" customWidth="1"/>
    <col min="2" max="2" width="12.5703125" style="47" customWidth="1"/>
    <col min="3" max="3" width="13.42578125" style="47" customWidth="1"/>
    <col min="4" max="4" width="6" style="47" bestFit="1" customWidth="1"/>
    <col min="5" max="10" width="5.42578125" style="47" customWidth="1"/>
    <col min="11" max="11" width="6" style="47" bestFit="1" customWidth="1"/>
    <col min="12" max="17" width="5.42578125" style="47" customWidth="1"/>
    <col min="18" max="18" width="14.85546875" style="47" customWidth="1"/>
    <col min="19" max="32" width="5.42578125" style="47" customWidth="1"/>
    <col min="33" max="33" width="16" style="47" customWidth="1"/>
    <col min="34" max="34" width="5.7109375" style="47" customWidth="1"/>
    <col min="35" max="47" width="5.42578125" style="47" customWidth="1"/>
    <col min="48" max="48" width="15.7109375" style="47" customWidth="1"/>
    <col min="49" max="55" width="6" style="47" customWidth="1"/>
    <col min="56" max="62" width="5.42578125" style="47" customWidth="1"/>
    <col min="63" max="16384" width="11.42578125" style="47"/>
  </cols>
  <sheetData>
    <row r="1" spans="1:68" s="4" customFormat="1" ht="39.950000000000003" customHeight="1" thickBot="1" x14ac:dyDescent="0.25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 t="s">
        <v>40</v>
      </c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 t="s">
        <v>40</v>
      </c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 t="s">
        <v>40</v>
      </c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1"/>
      <c r="BL1" s="2"/>
      <c r="BM1" s="3"/>
      <c r="BN1" s="3"/>
      <c r="BO1" s="3"/>
      <c r="BP1" s="3"/>
    </row>
    <row r="2" spans="1:68" s="6" customFormat="1" ht="24.95" customHeight="1" x14ac:dyDescent="0.2">
      <c r="A2" s="65" t="s">
        <v>0</v>
      </c>
      <c r="B2" s="68" t="s">
        <v>1</v>
      </c>
      <c r="C2" s="69"/>
      <c r="D2" s="72" t="s">
        <v>2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 s="65" t="s">
        <v>0</v>
      </c>
      <c r="S2" s="72" t="s">
        <v>2</v>
      </c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4"/>
      <c r="AG2" s="65" t="s">
        <v>0</v>
      </c>
      <c r="AH2" s="72" t="s">
        <v>2</v>
      </c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4"/>
      <c r="AV2" s="75" t="s">
        <v>0</v>
      </c>
      <c r="AW2" s="78" t="s">
        <v>2</v>
      </c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80"/>
      <c r="BK2" s="5"/>
      <c r="BL2" s="5"/>
      <c r="BM2" s="5"/>
      <c r="BN2" s="5"/>
      <c r="BO2" s="5"/>
      <c r="BP2" s="5"/>
    </row>
    <row r="3" spans="1:68" s="7" customFormat="1" ht="32.25" customHeight="1" x14ac:dyDescent="0.2">
      <c r="A3" s="66"/>
      <c r="B3" s="70"/>
      <c r="C3" s="71"/>
      <c r="D3" s="81" t="s">
        <v>3</v>
      </c>
      <c r="E3" s="81"/>
      <c r="F3" s="81"/>
      <c r="G3" s="81"/>
      <c r="H3" s="81"/>
      <c r="I3" s="81"/>
      <c r="J3" s="81"/>
      <c r="K3" s="82" t="s">
        <v>4</v>
      </c>
      <c r="L3" s="83"/>
      <c r="M3" s="83"/>
      <c r="N3" s="83"/>
      <c r="O3" s="83"/>
      <c r="P3" s="83"/>
      <c r="Q3" s="84"/>
      <c r="R3" s="66"/>
      <c r="S3" s="85" t="s">
        <v>5</v>
      </c>
      <c r="T3" s="86"/>
      <c r="U3" s="86"/>
      <c r="V3" s="86"/>
      <c r="W3" s="86"/>
      <c r="X3" s="86"/>
      <c r="Y3" s="82"/>
      <c r="Z3" s="85" t="s">
        <v>6</v>
      </c>
      <c r="AA3" s="86"/>
      <c r="AB3" s="86"/>
      <c r="AC3" s="86"/>
      <c r="AD3" s="86"/>
      <c r="AE3" s="86"/>
      <c r="AF3" s="88"/>
      <c r="AG3" s="66"/>
      <c r="AH3" s="85" t="s">
        <v>7</v>
      </c>
      <c r="AI3" s="86"/>
      <c r="AJ3" s="86"/>
      <c r="AK3" s="86"/>
      <c r="AL3" s="86"/>
      <c r="AM3" s="86"/>
      <c r="AN3" s="82"/>
      <c r="AO3" s="85" t="s">
        <v>8</v>
      </c>
      <c r="AP3" s="86"/>
      <c r="AQ3" s="86"/>
      <c r="AR3" s="86"/>
      <c r="AS3" s="86"/>
      <c r="AT3" s="86"/>
      <c r="AU3" s="88"/>
      <c r="AV3" s="76"/>
      <c r="AW3" s="85" t="s">
        <v>9</v>
      </c>
      <c r="AX3" s="86"/>
      <c r="AY3" s="86"/>
      <c r="AZ3" s="86"/>
      <c r="BA3" s="86"/>
      <c r="BB3" s="86"/>
      <c r="BC3" s="86"/>
      <c r="BD3" s="89" t="s">
        <v>10</v>
      </c>
      <c r="BE3" s="90"/>
      <c r="BF3" s="90"/>
      <c r="BG3" s="90"/>
      <c r="BH3" s="90"/>
      <c r="BI3" s="90"/>
      <c r="BJ3" s="91"/>
    </row>
    <row r="4" spans="1:68" s="8" customFormat="1" ht="51" customHeight="1" x14ac:dyDescent="0.2">
      <c r="A4" s="67"/>
      <c r="B4" s="59" t="s">
        <v>11</v>
      </c>
      <c r="C4" s="59" t="s">
        <v>12</v>
      </c>
      <c r="D4" s="60" t="s">
        <v>13</v>
      </c>
      <c r="E4" s="61" t="s">
        <v>14</v>
      </c>
      <c r="F4" s="61" t="s">
        <v>15</v>
      </c>
      <c r="G4" s="61" t="s">
        <v>16</v>
      </c>
      <c r="H4" s="61" t="s">
        <v>17</v>
      </c>
      <c r="I4" s="60" t="s">
        <v>18</v>
      </c>
      <c r="J4" s="60" t="s">
        <v>19</v>
      </c>
      <c r="K4" s="61" t="s">
        <v>13</v>
      </c>
      <c r="L4" s="61" t="s">
        <v>14</v>
      </c>
      <c r="M4" s="61" t="s">
        <v>15</v>
      </c>
      <c r="N4" s="61" t="s">
        <v>16</v>
      </c>
      <c r="O4" s="61" t="s">
        <v>17</v>
      </c>
      <c r="P4" s="60" t="s">
        <v>18</v>
      </c>
      <c r="Q4" s="62" t="s">
        <v>19</v>
      </c>
      <c r="R4" s="67"/>
      <c r="S4" s="60" t="s">
        <v>13</v>
      </c>
      <c r="T4" s="61" t="s">
        <v>14</v>
      </c>
      <c r="U4" s="61" t="s">
        <v>15</v>
      </c>
      <c r="V4" s="61" t="s">
        <v>16</v>
      </c>
      <c r="W4" s="61" t="s">
        <v>17</v>
      </c>
      <c r="X4" s="60" t="s">
        <v>18</v>
      </c>
      <c r="Y4" s="60" t="s">
        <v>19</v>
      </c>
      <c r="Z4" s="60" t="s">
        <v>13</v>
      </c>
      <c r="AA4" s="61" t="s">
        <v>14</v>
      </c>
      <c r="AB4" s="61" t="s">
        <v>15</v>
      </c>
      <c r="AC4" s="61" t="s">
        <v>16</v>
      </c>
      <c r="AD4" s="61" t="s">
        <v>17</v>
      </c>
      <c r="AE4" s="60" t="s">
        <v>18</v>
      </c>
      <c r="AF4" s="62" t="s">
        <v>19</v>
      </c>
      <c r="AG4" s="67"/>
      <c r="AH4" s="61" t="s">
        <v>13</v>
      </c>
      <c r="AI4" s="61" t="s">
        <v>14</v>
      </c>
      <c r="AJ4" s="61" t="s">
        <v>15</v>
      </c>
      <c r="AK4" s="61" t="s">
        <v>16</v>
      </c>
      <c r="AL4" s="61" t="s">
        <v>17</v>
      </c>
      <c r="AM4" s="60" t="s">
        <v>18</v>
      </c>
      <c r="AN4" s="60" t="s">
        <v>19</v>
      </c>
      <c r="AO4" s="60" t="s">
        <v>13</v>
      </c>
      <c r="AP4" s="61" t="s">
        <v>14</v>
      </c>
      <c r="AQ4" s="61" t="s">
        <v>15</v>
      </c>
      <c r="AR4" s="61" t="s">
        <v>16</v>
      </c>
      <c r="AS4" s="61" t="s">
        <v>17</v>
      </c>
      <c r="AT4" s="60" t="s">
        <v>18</v>
      </c>
      <c r="AU4" s="62" t="s">
        <v>19</v>
      </c>
      <c r="AV4" s="77"/>
      <c r="AW4" s="61" t="s">
        <v>13</v>
      </c>
      <c r="AX4" s="61" t="s">
        <v>14</v>
      </c>
      <c r="AY4" s="61" t="s">
        <v>15</v>
      </c>
      <c r="AZ4" s="61" t="s">
        <v>16</v>
      </c>
      <c r="BA4" s="61" t="s">
        <v>17</v>
      </c>
      <c r="BB4" s="60" t="s">
        <v>18</v>
      </c>
      <c r="BC4" s="63" t="s">
        <v>19</v>
      </c>
      <c r="BD4" s="60" t="s">
        <v>13</v>
      </c>
      <c r="BE4" s="61" t="s">
        <v>14</v>
      </c>
      <c r="BF4" s="61" t="s">
        <v>15</v>
      </c>
      <c r="BG4" s="61" t="s">
        <v>16</v>
      </c>
      <c r="BH4" s="61" t="s">
        <v>17</v>
      </c>
      <c r="BI4" s="60" t="s">
        <v>18</v>
      </c>
      <c r="BJ4" s="62" t="s">
        <v>19</v>
      </c>
    </row>
    <row r="5" spans="1:68" s="19" customFormat="1" ht="24.95" customHeight="1" x14ac:dyDescent="0.2">
      <c r="A5" s="9" t="s">
        <v>20</v>
      </c>
      <c r="B5" s="10">
        <v>571527</v>
      </c>
      <c r="C5" s="55">
        <v>0.74167000000000005</v>
      </c>
      <c r="D5" s="11">
        <v>7.1959999999999996E-2</v>
      </c>
      <c r="E5" s="12">
        <v>4.5740000000000003E-2</v>
      </c>
      <c r="F5" s="12">
        <v>0.14802999999999999</v>
      </c>
      <c r="G5" s="12">
        <v>0.22597</v>
      </c>
      <c r="H5" s="12">
        <v>0.29996</v>
      </c>
      <c r="I5" s="12">
        <v>0.14912</v>
      </c>
      <c r="J5" s="13">
        <v>5.9220000000000002E-2</v>
      </c>
      <c r="K5" s="11">
        <v>0.15221999999999999</v>
      </c>
      <c r="L5" s="12">
        <v>3.8129999999999997E-2</v>
      </c>
      <c r="M5" s="12">
        <v>8.0019999999999994E-2</v>
      </c>
      <c r="N5" s="12">
        <v>0.14806</v>
      </c>
      <c r="O5" s="12">
        <v>0.22569</v>
      </c>
      <c r="P5" s="12">
        <v>0.24156</v>
      </c>
      <c r="Q5" s="14">
        <v>0.11430999999999999</v>
      </c>
      <c r="R5" s="9" t="s">
        <v>20</v>
      </c>
      <c r="S5" s="15">
        <v>0.19567000000000001</v>
      </c>
      <c r="T5" s="12">
        <v>3.6459999999999999E-2</v>
      </c>
      <c r="U5" s="12">
        <v>8.5260000000000002E-2</v>
      </c>
      <c r="V5" s="12">
        <v>0.16353000000000001</v>
      </c>
      <c r="W5" s="12">
        <v>0.30547000000000002</v>
      </c>
      <c r="X5" s="12">
        <v>0.15412000000000001</v>
      </c>
      <c r="Y5" s="13">
        <v>5.9499999999999997E-2</v>
      </c>
      <c r="Z5" s="11">
        <v>5.1389999999999998E-2</v>
      </c>
      <c r="AA5" s="12">
        <v>1.5879999999999998E-2</v>
      </c>
      <c r="AB5" s="12">
        <v>0.10346</v>
      </c>
      <c r="AC5" s="12">
        <v>0.22456000000000001</v>
      </c>
      <c r="AD5" s="12">
        <v>0.38540999999999997</v>
      </c>
      <c r="AE5" s="12">
        <v>0.15629000000000001</v>
      </c>
      <c r="AF5" s="14">
        <v>6.3E-2</v>
      </c>
      <c r="AG5" s="9" t="s">
        <v>20</v>
      </c>
      <c r="AH5" s="15">
        <v>2.3740000000000001E-2</v>
      </c>
      <c r="AI5" s="12">
        <v>7.392E-2</v>
      </c>
      <c r="AJ5" s="12">
        <v>0.23943999999999999</v>
      </c>
      <c r="AK5" s="12">
        <v>0.26698</v>
      </c>
      <c r="AL5" s="12">
        <v>0.21808</v>
      </c>
      <c r="AM5" s="12">
        <v>0.13114999999999999</v>
      </c>
      <c r="AN5" s="16">
        <v>4.6690000000000002E-2</v>
      </c>
      <c r="AO5" s="11">
        <v>0.15797</v>
      </c>
      <c r="AP5" s="12">
        <v>4.9959999999999997E-2</v>
      </c>
      <c r="AQ5" s="12">
        <v>0.10804999999999999</v>
      </c>
      <c r="AR5" s="12">
        <v>0.22808999999999999</v>
      </c>
      <c r="AS5" s="12">
        <v>0.28481000000000001</v>
      </c>
      <c r="AT5" s="12">
        <v>0.10993</v>
      </c>
      <c r="AU5" s="14">
        <v>6.1190000000000001E-2</v>
      </c>
      <c r="AV5" s="17" t="s">
        <v>20</v>
      </c>
      <c r="AW5" s="15">
        <v>0.31816</v>
      </c>
      <c r="AX5" s="11">
        <v>0.50102000000000002</v>
      </c>
      <c r="AY5" s="12">
        <v>0.1089</v>
      </c>
      <c r="AZ5" s="12">
        <v>5.0590000000000003E-2</v>
      </c>
      <c r="BA5" s="12">
        <v>1.7069999999999998E-2</v>
      </c>
      <c r="BB5" s="12">
        <v>1.6299999999999999E-3</v>
      </c>
      <c r="BC5" s="16">
        <v>2.64E-3</v>
      </c>
      <c r="BD5" s="11">
        <v>0.39901999999999999</v>
      </c>
      <c r="BE5" s="12">
        <v>0.11971</v>
      </c>
      <c r="BF5" s="12">
        <v>0.14332</v>
      </c>
      <c r="BG5" s="12">
        <v>0.16042000000000001</v>
      </c>
      <c r="BH5" s="12">
        <v>0.12866</v>
      </c>
      <c r="BI5" s="12">
        <v>3.909E-2</v>
      </c>
      <c r="BJ5" s="14">
        <v>9.7699999999999992E-3</v>
      </c>
      <c r="BK5" s="18"/>
    </row>
    <row r="6" spans="1:68" s="29" customFormat="1" ht="24.95" customHeight="1" x14ac:dyDescent="0.2">
      <c r="A6" s="20" t="s">
        <v>21</v>
      </c>
      <c r="B6" s="21">
        <v>498359</v>
      </c>
      <c r="C6" s="56">
        <v>0.62190000000000001</v>
      </c>
      <c r="D6" s="22">
        <v>1.6109999999999999E-2</v>
      </c>
      <c r="E6" s="23">
        <v>5.3740000000000003E-2</v>
      </c>
      <c r="F6" s="23">
        <v>0.15322</v>
      </c>
      <c r="G6" s="23">
        <v>0.25124999999999997</v>
      </c>
      <c r="H6" s="23">
        <v>0.32680999999999999</v>
      </c>
      <c r="I6" s="23">
        <v>0.13999</v>
      </c>
      <c r="J6" s="24">
        <v>5.8869999999999999E-2</v>
      </c>
      <c r="K6" s="22">
        <v>1.1259999999999999E-2</v>
      </c>
      <c r="L6" s="23">
        <v>3.9030000000000002E-2</v>
      </c>
      <c r="M6" s="23">
        <v>0.13769000000000001</v>
      </c>
      <c r="N6" s="23">
        <v>0.23547000000000001</v>
      </c>
      <c r="O6" s="23">
        <v>0.27395999999999998</v>
      </c>
      <c r="P6" s="23">
        <v>0.1905</v>
      </c>
      <c r="Q6" s="25">
        <v>0.11210000000000001</v>
      </c>
      <c r="R6" s="20" t="s">
        <v>21</v>
      </c>
      <c r="S6" s="26">
        <v>1.883E-2</v>
      </c>
      <c r="T6" s="23">
        <v>4.0689999999999997E-2</v>
      </c>
      <c r="U6" s="23">
        <v>0.12392</v>
      </c>
      <c r="V6" s="23">
        <v>0.21961</v>
      </c>
      <c r="W6" s="23">
        <v>0.36815999999999999</v>
      </c>
      <c r="X6" s="23">
        <v>0.15869</v>
      </c>
      <c r="Y6" s="24">
        <v>7.0099999999999996E-2</v>
      </c>
      <c r="Z6" s="22">
        <v>7.62E-3</v>
      </c>
      <c r="AA6" s="23">
        <v>3.9149999999999997E-2</v>
      </c>
      <c r="AB6" s="23">
        <v>0.12689</v>
      </c>
      <c r="AC6" s="23">
        <v>0.2591</v>
      </c>
      <c r="AD6" s="23">
        <v>0.37722</v>
      </c>
      <c r="AE6" s="23">
        <v>0.13628999999999999</v>
      </c>
      <c r="AF6" s="25">
        <v>5.373E-2</v>
      </c>
      <c r="AG6" s="20" t="s">
        <v>21</v>
      </c>
      <c r="AH6" s="26">
        <v>7.9100000000000004E-3</v>
      </c>
      <c r="AI6" s="23">
        <v>6.5439999999999998E-2</v>
      </c>
      <c r="AJ6" s="23">
        <v>0.20915</v>
      </c>
      <c r="AK6" s="23">
        <v>0.26097999999999999</v>
      </c>
      <c r="AL6" s="23">
        <v>0.26463999999999999</v>
      </c>
      <c r="AM6" s="23">
        <v>0.13815</v>
      </c>
      <c r="AN6" s="27">
        <v>5.3719999999999997E-2</v>
      </c>
      <c r="AO6" s="22">
        <v>2.2460000000000001E-2</v>
      </c>
      <c r="AP6" s="23">
        <v>8.0850000000000005E-2</v>
      </c>
      <c r="AQ6" s="23">
        <v>0.12816</v>
      </c>
      <c r="AR6" s="23">
        <v>0.26641999999999999</v>
      </c>
      <c r="AS6" s="23">
        <v>0.31631999999999999</v>
      </c>
      <c r="AT6" s="23">
        <v>0.11516999999999999</v>
      </c>
      <c r="AU6" s="25">
        <v>7.0599999999999996E-2</v>
      </c>
      <c r="AV6" s="28" t="s">
        <v>21</v>
      </c>
      <c r="AW6" s="26">
        <v>0.50378000000000001</v>
      </c>
      <c r="AX6" s="22">
        <v>0.38256000000000001</v>
      </c>
      <c r="AY6" s="23">
        <v>4.0890000000000003E-2</v>
      </c>
      <c r="AZ6" s="23">
        <v>4.1610000000000001E-2</v>
      </c>
      <c r="BA6" s="23">
        <v>2.7740000000000001E-2</v>
      </c>
      <c r="BB6" s="23">
        <v>1.2600000000000001E-3</v>
      </c>
      <c r="BC6" s="27">
        <v>2.16E-3</v>
      </c>
      <c r="BD6" s="22">
        <v>0.18634999999999999</v>
      </c>
      <c r="BE6" s="23">
        <v>0.14907999999999999</v>
      </c>
      <c r="BF6" s="23">
        <v>0.20527999999999999</v>
      </c>
      <c r="BG6" s="23">
        <v>0.29299999999999998</v>
      </c>
      <c r="BH6" s="23">
        <v>0.12385</v>
      </c>
      <c r="BI6" s="23">
        <v>3.039E-2</v>
      </c>
      <c r="BJ6" s="25">
        <v>1.204E-2</v>
      </c>
      <c r="BK6" s="18"/>
    </row>
    <row r="7" spans="1:68" s="29" customFormat="1" ht="24.95" customHeight="1" x14ac:dyDescent="0.2">
      <c r="A7" s="20" t="s">
        <v>22</v>
      </c>
      <c r="B7" s="21">
        <v>95300</v>
      </c>
      <c r="C7" s="56">
        <v>0.72277000000000002</v>
      </c>
      <c r="D7" s="22">
        <v>1.218E-2</v>
      </c>
      <c r="E7" s="23">
        <v>6.9760000000000003E-2</v>
      </c>
      <c r="F7" s="23">
        <v>0.24006</v>
      </c>
      <c r="G7" s="23">
        <v>0.28797</v>
      </c>
      <c r="H7" s="23">
        <v>0.2389</v>
      </c>
      <c r="I7" s="23">
        <v>0.1066</v>
      </c>
      <c r="J7" s="24">
        <v>4.4519999999999997E-2</v>
      </c>
      <c r="K7" s="22">
        <v>4.4240000000000002E-2</v>
      </c>
      <c r="L7" s="23">
        <v>1.9009999999999999E-2</v>
      </c>
      <c r="M7" s="23">
        <v>0.15328</v>
      </c>
      <c r="N7" s="23">
        <v>0.27744999999999997</v>
      </c>
      <c r="O7" s="23">
        <v>0.25883</v>
      </c>
      <c r="P7" s="23">
        <v>0.16220000000000001</v>
      </c>
      <c r="Q7" s="25">
        <v>8.498E-2</v>
      </c>
      <c r="R7" s="20" t="s">
        <v>22</v>
      </c>
      <c r="S7" s="26">
        <v>1.8630000000000001E-2</v>
      </c>
      <c r="T7" s="23">
        <v>4.5719999999999997E-2</v>
      </c>
      <c r="U7" s="23">
        <v>0.15003</v>
      </c>
      <c r="V7" s="23">
        <v>0.23538999999999999</v>
      </c>
      <c r="W7" s="23">
        <v>0.33993000000000001</v>
      </c>
      <c r="X7" s="23">
        <v>0.15995999999999999</v>
      </c>
      <c r="Y7" s="24">
        <v>5.0340000000000003E-2</v>
      </c>
      <c r="Z7" s="22">
        <v>7.1999999999999998E-3</v>
      </c>
      <c r="AA7" s="23">
        <v>1.4449999999999999E-2</v>
      </c>
      <c r="AB7" s="23">
        <v>8.5430000000000006E-2</v>
      </c>
      <c r="AC7" s="23">
        <v>0.23146</v>
      </c>
      <c r="AD7" s="23">
        <v>0.39077000000000001</v>
      </c>
      <c r="AE7" s="23">
        <v>0.17069000000000001</v>
      </c>
      <c r="AF7" s="25">
        <v>0.1</v>
      </c>
      <c r="AG7" s="20" t="s">
        <v>22</v>
      </c>
      <c r="AH7" s="26">
        <v>8.4700000000000001E-3</v>
      </c>
      <c r="AI7" s="23">
        <v>9.5479999999999995E-2</v>
      </c>
      <c r="AJ7" s="23">
        <v>0.32</v>
      </c>
      <c r="AK7" s="23">
        <v>0.31129000000000001</v>
      </c>
      <c r="AL7" s="23">
        <v>0.16352</v>
      </c>
      <c r="AM7" s="23">
        <v>7.6170000000000002E-2</v>
      </c>
      <c r="AN7" s="27">
        <v>2.5069999999999999E-2</v>
      </c>
      <c r="AO7" s="22">
        <v>2.155E-2</v>
      </c>
      <c r="AP7" s="23">
        <v>5.1860000000000003E-2</v>
      </c>
      <c r="AQ7" s="23">
        <v>0.19250999999999999</v>
      </c>
      <c r="AR7" s="23">
        <v>0.36071999999999999</v>
      </c>
      <c r="AS7" s="23">
        <v>0.26996999999999999</v>
      </c>
      <c r="AT7" s="23">
        <v>6.7570000000000005E-2</v>
      </c>
      <c r="AU7" s="25">
        <v>3.5810000000000002E-2</v>
      </c>
      <c r="AV7" s="28" t="s">
        <v>22</v>
      </c>
      <c r="AW7" s="26">
        <v>0.16216</v>
      </c>
      <c r="AX7" s="22">
        <v>0.32432</v>
      </c>
      <c r="AY7" s="23">
        <v>0.27703</v>
      </c>
      <c r="AZ7" s="23">
        <v>0.21622</v>
      </c>
      <c r="BA7" s="23">
        <v>2.027E-2</v>
      </c>
      <c r="BB7" s="23" t="s">
        <v>25</v>
      </c>
      <c r="BC7" s="27" t="s">
        <v>25</v>
      </c>
      <c r="BD7" s="22">
        <v>5.9830000000000001E-2</v>
      </c>
      <c r="BE7" s="23">
        <v>0.12073</v>
      </c>
      <c r="BF7" s="23">
        <v>0.16453000000000001</v>
      </c>
      <c r="BG7" s="23">
        <v>0.24252000000000001</v>
      </c>
      <c r="BH7" s="23">
        <v>0.26495999999999997</v>
      </c>
      <c r="BI7" s="23">
        <v>0.10363</v>
      </c>
      <c r="BJ7" s="25">
        <v>4.3799999999999999E-2</v>
      </c>
      <c r="BK7" s="18"/>
    </row>
    <row r="8" spans="1:68" s="29" customFormat="1" ht="24.95" customHeight="1" x14ac:dyDescent="0.2">
      <c r="A8" s="20" t="s">
        <v>23</v>
      </c>
      <c r="B8" s="21">
        <v>45476</v>
      </c>
      <c r="C8" s="56">
        <v>0.91081000000000001</v>
      </c>
      <c r="D8" s="22">
        <v>2.6339999999999999E-2</v>
      </c>
      <c r="E8" s="23">
        <v>3.8879999999999998E-2</v>
      </c>
      <c r="F8" s="23">
        <v>8.9590000000000003E-2</v>
      </c>
      <c r="G8" s="23">
        <v>0.21970000000000001</v>
      </c>
      <c r="H8" s="23">
        <v>0.37841999999999998</v>
      </c>
      <c r="I8" s="23">
        <v>0.18751000000000001</v>
      </c>
      <c r="J8" s="24">
        <v>5.9569999999999998E-2</v>
      </c>
      <c r="K8" s="22">
        <v>6.9269999999999998E-2</v>
      </c>
      <c r="L8" s="23">
        <v>8.473E-2</v>
      </c>
      <c r="M8" s="23">
        <v>0.10222000000000001</v>
      </c>
      <c r="N8" s="23">
        <v>0.24007999999999999</v>
      </c>
      <c r="O8" s="23">
        <v>0.32346999999999998</v>
      </c>
      <c r="P8" s="23">
        <v>0.15064</v>
      </c>
      <c r="Q8" s="25">
        <v>2.9590000000000002E-2</v>
      </c>
      <c r="R8" s="20" t="s">
        <v>23</v>
      </c>
      <c r="S8" s="26">
        <v>7.5050000000000006E-2</v>
      </c>
      <c r="T8" s="23">
        <v>1.52E-2</v>
      </c>
      <c r="U8" s="23">
        <v>4.8399999999999999E-2</v>
      </c>
      <c r="V8" s="23">
        <v>0.16683000000000001</v>
      </c>
      <c r="W8" s="23">
        <v>0.40228999999999998</v>
      </c>
      <c r="X8" s="23">
        <v>0.22137000000000001</v>
      </c>
      <c r="Y8" s="24">
        <v>7.0860000000000006E-2</v>
      </c>
      <c r="Z8" s="22">
        <v>1.1050000000000001E-2</v>
      </c>
      <c r="AA8" s="23">
        <v>8.5000000000000006E-3</v>
      </c>
      <c r="AB8" s="23">
        <v>4.795E-2</v>
      </c>
      <c r="AC8" s="23">
        <v>0.20866000000000001</v>
      </c>
      <c r="AD8" s="23">
        <v>0.44491999999999998</v>
      </c>
      <c r="AE8" s="23">
        <v>0.20683000000000001</v>
      </c>
      <c r="AF8" s="25">
        <v>7.2080000000000005E-2</v>
      </c>
      <c r="AG8" s="20" t="s">
        <v>23</v>
      </c>
      <c r="AH8" s="26">
        <v>1.5640000000000001E-2</v>
      </c>
      <c r="AI8" s="23">
        <v>4.8820000000000002E-2</v>
      </c>
      <c r="AJ8" s="23">
        <v>0.12474</v>
      </c>
      <c r="AK8" s="23">
        <v>0.23885999999999999</v>
      </c>
      <c r="AL8" s="23">
        <v>0.34908</v>
      </c>
      <c r="AM8" s="23">
        <v>0.17593</v>
      </c>
      <c r="AN8" s="27">
        <v>4.6929999999999999E-2</v>
      </c>
      <c r="AO8" s="22">
        <v>2.9190000000000001E-2</v>
      </c>
      <c r="AP8" s="23">
        <v>3.1649999999999998E-2</v>
      </c>
      <c r="AQ8" s="23">
        <v>0.12906999999999999</v>
      </c>
      <c r="AR8" s="23">
        <v>0.28642000000000001</v>
      </c>
      <c r="AS8" s="23">
        <v>0.28119</v>
      </c>
      <c r="AT8" s="23">
        <v>0.1638</v>
      </c>
      <c r="AU8" s="25">
        <v>7.8670000000000004E-2</v>
      </c>
      <c r="AV8" s="28" t="s">
        <v>23</v>
      </c>
      <c r="AW8" s="26">
        <v>4.981E-2</v>
      </c>
      <c r="AX8" s="22">
        <v>0.72221999999999997</v>
      </c>
      <c r="AY8" s="23">
        <v>0.17433000000000001</v>
      </c>
      <c r="AZ8" s="23">
        <v>4.598E-2</v>
      </c>
      <c r="BA8" s="23">
        <v>7.6600000000000001E-3</v>
      </c>
      <c r="BB8" s="23" t="s">
        <v>25</v>
      </c>
      <c r="BC8" s="27" t="s">
        <v>25</v>
      </c>
      <c r="BD8" s="22">
        <v>2.4499999999999999E-3</v>
      </c>
      <c r="BE8" s="23">
        <v>0.11749999999999999</v>
      </c>
      <c r="BF8" s="23">
        <v>0.26683000000000001</v>
      </c>
      <c r="BG8" s="23">
        <v>0.30109999999999998</v>
      </c>
      <c r="BH8" s="23">
        <v>0.25703999999999999</v>
      </c>
      <c r="BI8" s="23">
        <v>5.0180000000000002E-2</v>
      </c>
      <c r="BJ8" s="25">
        <v>4.8999999999999998E-3</v>
      </c>
      <c r="BK8" s="18"/>
    </row>
    <row r="9" spans="1:68" s="29" customFormat="1" ht="24.95" customHeight="1" x14ac:dyDescent="0.2">
      <c r="A9" s="20" t="s">
        <v>24</v>
      </c>
      <c r="B9" s="21">
        <v>20915</v>
      </c>
      <c r="C9" s="56">
        <v>0.89898999999999996</v>
      </c>
      <c r="D9" s="22">
        <v>9.0799999999999995E-3</v>
      </c>
      <c r="E9" s="23">
        <v>4.3700000000000003E-2</v>
      </c>
      <c r="F9" s="23">
        <v>0.14205000000000001</v>
      </c>
      <c r="G9" s="23">
        <v>0.21951000000000001</v>
      </c>
      <c r="H9" s="23">
        <v>0.30151</v>
      </c>
      <c r="I9" s="23">
        <v>0.24944</v>
      </c>
      <c r="J9" s="24">
        <v>3.4709999999999998E-2</v>
      </c>
      <c r="K9" s="22">
        <v>9.8700000000000003E-3</v>
      </c>
      <c r="L9" s="23">
        <v>1.4800000000000001E-2</v>
      </c>
      <c r="M9" s="23">
        <v>7.8960000000000002E-2</v>
      </c>
      <c r="N9" s="23">
        <v>0.19650000000000001</v>
      </c>
      <c r="O9" s="23">
        <v>0.37506</v>
      </c>
      <c r="P9" s="23">
        <v>0.24406</v>
      </c>
      <c r="Q9" s="25">
        <v>8.0750000000000002E-2</v>
      </c>
      <c r="R9" s="20" t="s">
        <v>24</v>
      </c>
      <c r="S9" s="26">
        <v>2.1069999999999998E-2</v>
      </c>
      <c r="T9" s="23">
        <v>1.1039999999999999E-2</v>
      </c>
      <c r="U9" s="23">
        <v>4.7160000000000001E-2</v>
      </c>
      <c r="V9" s="23">
        <v>0.14147000000000001</v>
      </c>
      <c r="W9" s="23">
        <v>0.36187000000000002</v>
      </c>
      <c r="X9" s="23">
        <v>0.37992999999999999</v>
      </c>
      <c r="Y9" s="24">
        <v>3.746E-2</v>
      </c>
      <c r="Z9" s="22">
        <v>5.9800000000000001E-3</v>
      </c>
      <c r="AA9" s="23">
        <v>1.366E-2</v>
      </c>
      <c r="AB9" s="23">
        <v>6.7729999999999999E-2</v>
      </c>
      <c r="AC9" s="23">
        <v>0.17729</v>
      </c>
      <c r="AD9" s="23">
        <v>0.41776000000000002</v>
      </c>
      <c r="AE9" s="23">
        <v>0.26466000000000001</v>
      </c>
      <c r="AF9" s="25">
        <v>5.2929999999999998E-2</v>
      </c>
      <c r="AG9" s="20" t="s">
        <v>24</v>
      </c>
      <c r="AH9" s="26">
        <v>5.5199999999999997E-3</v>
      </c>
      <c r="AI9" s="23">
        <v>6.8640000000000007E-2</v>
      </c>
      <c r="AJ9" s="23">
        <v>0.21282000000000001</v>
      </c>
      <c r="AK9" s="23">
        <v>0.25486999999999999</v>
      </c>
      <c r="AL9" s="23">
        <v>0.22622</v>
      </c>
      <c r="AM9" s="23">
        <v>0.2208</v>
      </c>
      <c r="AN9" s="27">
        <v>1.1129999999999999E-2</v>
      </c>
      <c r="AO9" s="22">
        <v>1.7479999999999999E-2</v>
      </c>
      <c r="AP9" s="23">
        <v>2.5170000000000001E-2</v>
      </c>
      <c r="AQ9" s="23">
        <v>7.4829999999999994E-2</v>
      </c>
      <c r="AR9" s="23">
        <v>0.21329000000000001</v>
      </c>
      <c r="AS9" s="23">
        <v>0.32937</v>
      </c>
      <c r="AT9" s="23">
        <v>0.24545</v>
      </c>
      <c r="AU9" s="25">
        <v>9.4409999999999994E-2</v>
      </c>
      <c r="AV9" s="28" t="s">
        <v>24</v>
      </c>
      <c r="AW9" s="26" t="s">
        <v>25</v>
      </c>
      <c r="AX9" s="22">
        <v>0.13372000000000001</v>
      </c>
      <c r="AY9" s="23">
        <v>0.43023</v>
      </c>
      <c r="AZ9" s="23">
        <v>0.29651</v>
      </c>
      <c r="BA9" s="23">
        <v>0.13952999999999999</v>
      </c>
      <c r="BB9" s="23" t="s">
        <v>25</v>
      </c>
      <c r="BC9" s="27" t="s">
        <v>25</v>
      </c>
      <c r="BD9" s="22">
        <v>7.0400000000000003E-3</v>
      </c>
      <c r="BE9" s="23">
        <v>0.10329000000000001</v>
      </c>
      <c r="BF9" s="23">
        <v>0.17371</v>
      </c>
      <c r="BG9" s="23">
        <v>0.38263000000000003</v>
      </c>
      <c r="BH9" s="23">
        <v>0.30047000000000001</v>
      </c>
      <c r="BI9" s="23">
        <v>3.286E-2</v>
      </c>
      <c r="BJ9" s="25" t="s">
        <v>25</v>
      </c>
      <c r="BK9" s="18"/>
    </row>
    <row r="10" spans="1:68" s="29" customFormat="1" ht="24.95" customHeight="1" x14ac:dyDescent="0.2">
      <c r="A10" s="20" t="s">
        <v>26</v>
      </c>
      <c r="B10" s="21">
        <v>27043</v>
      </c>
      <c r="C10" s="56">
        <v>0.39387</v>
      </c>
      <c r="D10" s="22">
        <v>8.0599999999999995E-3</v>
      </c>
      <c r="E10" s="23">
        <v>0.16899</v>
      </c>
      <c r="F10" s="23">
        <v>0.23055999999999999</v>
      </c>
      <c r="G10" s="23">
        <v>0.16850999999999999</v>
      </c>
      <c r="H10" s="23">
        <v>0.16703000000000001</v>
      </c>
      <c r="I10" s="23">
        <v>0.14144000000000001</v>
      </c>
      <c r="J10" s="24">
        <v>0.11541</v>
      </c>
      <c r="K10" s="22" t="s">
        <v>25</v>
      </c>
      <c r="L10" s="23">
        <v>3.13E-3</v>
      </c>
      <c r="M10" s="23">
        <v>2.743E-2</v>
      </c>
      <c r="N10" s="23">
        <v>6.1129999999999997E-2</v>
      </c>
      <c r="O10" s="23">
        <v>0.19200999999999999</v>
      </c>
      <c r="P10" s="23">
        <v>0.27900000000000003</v>
      </c>
      <c r="Q10" s="25">
        <v>0.43730000000000002</v>
      </c>
      <c r="R10" s="20" t="s">
        <v>26</v>
      </c>
      <c r="S10" s="26">
        <v>2.384E-2</v>
      </c>
      <c r="T10" s="23">
        <v>1.6219999999999998E-2</v>
      </c>
      <c r="U10" s="23">
        <v>4.3020000000000003E-2</v>
      </c>
      <c r="V10" s="23">
        <v>9.3410000000000007E-2</v>
      </c>
      <c r="W10" s="23">
        <v>0.31441000000000002</v>
      </c>
      <c r="X10" s="23">
        <v>0.28687000000000001</v>
      </c>
      <c r="Y10" s="24">
        <v>0.22222</v>
      </c>
      <c r="Z10" s="22">
        <v>2.8500000000000001E-3</v>
      </c>
      <c r="AA10" s="23">
        <v>1.345E-2</v>
      </c>
      <c r="AB10" s="23">
        <v>2.649E-2</v>
      </c>
      <c r="AC10" s="23">
        <v>0.10595</v>
      </c>
      <c r="AD10" s="23">
        <v>0.34882000000000002</v>
      </c>
      <c r="AE10" s="23">
        <v>0.28850999999999999</v>
      </c>
      <c r="AF10" s="25">
        <v>0.21393999999999999</v>
      </c>
      <c r="AG10" s="20" t="s">
        <v>26</v>
      </c>
      <c r="AH10" s="26">
        <v>5.6100000000000004E-3</v>
      </c>
      <c r="AI10" s="23">
        <v>0.25023000000000001</v>
      </c>
      <c r="AJ10" s="23">
        <v>0.32013999999999998</v>
      </c>
      <c r="AK10" s="23">
        <v>0.19256999999999999</v>
      </c>
      <c r="AL10" s="23">
        <v>9.8089999999999997E-2</v>
      </c>
      <c r="AM10" s="23">
        <v>7.8960000000000002E-2</v>
      </c>
      <c r="AN10" s="27">
        <v>5.4399999999999997E-2</v>
      </c>
      <c r="AO10" s="22">
        <v>9.58E-3</v>
      </c>
      <c r="AP10" s="23">
        <v>1.677E-2</v>
      </c>
      <c r="AQ10" s="23">
        <v>6.9459999999999994E-2</v>
      </c>
      <c r="AR10" s="23">
        <v>0.17005999999999999</v>
      </c>
      <c r="AS10" s="23">
        <v>0.31257000000000001</v>
      </c>
      <c r="AT10" s="23">
        <v>0.21437</v>
      </c>
      <c r="AU10" s="25">
        <v>0.20719000000000001</v>
      </c>
      <c r="AV10" s="28" t="s">
        <v>26</v>
      </c>
      <c r="AW10" s="26" t="s">
        <v>25</v>
      </c>
      <c r="AX10" s="22" t="s">
        <v>25</v>
      </c>
      <c r="AY10" s="23" t="s">
        <v>25</v>
      </c>
      <c r="AZ10" s="23" t="s">
        <v>25</v>
      </c>
      <c r="BA10" s="23" t="s">
        <v>25</v>
      </c>
      <c r="BB10" s="23" t="s">
        <v>25</v>
      </c>
      <c r="BC10" s="27" t="s">
        <v>25</v>
      </c>
      <c r="BD10" s="22">
        <v>8.4600000000000005E-3</v>
      </c>
      <c r="BE10" s="23">
        <v>8.7739999999999999E-2</v>
      </c>
      <c r="BF10" s="23">
        <v>0.32874999999999999</v>
      </c>
      <c r="BG10" s="23">
        <v>0.35306999999999999</v>
      </c>
      <c r="BH10" s="23">
        <v>0.17230000000000001</v>
      </c>
      <c r="BI10" s="23">
        <v>3.805E-2</v>
      </c>
      <c r="BJ10" s="25">
        <v>1.163E-2</v>
      </c>
      <c r="BK10" s="18"/>
    </row>
    <row r="11" spans="1:68" s="29" customFormat="1" ht="24.95" customHeight="1" x14ac:dyDescent="0.2">
      <c r="A11" s="20" t="s">
        <v>27</v>
      </c>
      <c r="B11" s="21">
        <v>190859</v>
      </c>
      <c r="C11" s="56">
        <v>0.78493000000000002</v>
      </c>
      <c r="D11" s="22">
        <v>4.7710000000000002E-2</v>
      </c>
      <c r="E11" s="23">
        <v>3.9879999999999999E-2</v>
      </c>
      <c r="F11" s="23">
        <v>0.13852</v>
      </c>
      <c r="G11" s="23">
        <v>0.23007</v>
      </c>
      <c r="H11" s="23">
        <v>0.32269999999999999</v>
      </c>
      <c r="I11" s="23">
        <v>0.15740000000000001</v>
      </c>
      <c r="J11" s="24">
        <v>6.3729999999999995E-2</v>
      </c>
      <c r="K11" s="22">
        <v>0.25044</v>
      </c>
      <c r="L11" s="23">
        <v>2.383E-2</v>
      </c>
      <c r="M11" s="23">
        <v>8.3199999999999996E-2</v>
      </c>
      <c r="N11" s="23">
        <v>0.16877</v>
      </c>
      <c r="O11" s="23">
        <v>0.25392999999999999</v>
      </c>
      <c r="P11" s="23">
        <v>0.14688999999999999</v>
      </c>
      <c r="Q11" s="25">
        <v>7.2929999999999995E-2</v>
      </c>
      <c r="R11" s="20" t="s">
        <v>27</v>
      </c>
      <c r="S11" s="26">
        <v>0.13547999999999999</v>
      </c>
      <c r="T11" s="23">
        <v>2.4279999999999999E-2</v>
      </c>
      <c r="U11" s="23">
        <v>6.9500000000000006E-2</v>
      </c>
      <c r="V11" s="23">
        <v>0.15218000000000001</v>
      </c>
      <c r="W11" s="23">
        <v>0.33831</v>
      </c>
      <c r="X11" s="23">
        <v>0.19375000000000001</v>
      </c>
      <c r="Y11" s="24">
        <v>8.652E-2</v>
      </c>
      <c r="Z11" s="22">
        <v>2.7009999999999999E-2</v>
      </c>
      <c r="AA11" s="23">
        <v>1.277E-2</v>
      </c>
      <c r="AB11" s="23">
        <v>6.8750000000000006E-2</v>
      </c>
      <c r="AC11" s="23">
        <v>0.19525000000000001</v>
      </c>
      <c r="AD11" s="23">
        <v>0.42598999999999998</v>
      </c>
      <c r="AE11" s="23">
        <v>0.18792</v>
      </c>
      <c r="AF11" s="25">
        <v>8.2299999999999998E-2</v>
      </c>
      <c r="AG11" s="20" t="s">
        <v>27</v>
      </c>
      <c r="AH11" s="26">
        <v>9.6900000000000007E-3</v>
      </c>
      <c r="AI11" s="23">
        <v>6.4460000000000003E-2</v>
      </c>
      <c r="AJ11" s="23">
        <v>0.22469</v>
      </c>
      <c r="AK11" s="23">
        <v>0.28248000000000001</v>
      </c>
      <c r="AL11" s="23">
        <v>0.24310999999999999</v>
      </c>
      <c r="AM11" s="23">
        <v>0.13189000000000001</v>
      </c>
      <c r="AN11" s="27">
        <v>4.369E-2</v>
      </c>
      <c r="AO11" s="22">
        <v>9.3590000000000007E-2</v>
      </c>
      <c r="AP11" s="23">
        <v>3.2770000000000001E-2</v>
      </c>
      <c r="AQ11" s="23">
        <v>0.10347000000000001</v>
      </c>
      <c r="AR11" s="23">
        <v>0.26787</v>
      </c>
      <c r="AS11" s="23">
        <v>0.34519</v>
      </c>
      <c r="AT11" s="23">
        <v>0.10818</v>
      </c>
      <c r="AU11" s="25">
        <v>4.8930000000000001E-2</v>
      </c>
      <c r="AV11" s="28" t="s">
        <v>27</v>
      </c>
      <c r="AW11" s="26">
        <v>5.9499999999999997E-2</v>
      </c>
      <c r="AX11" s="22">
        <v>0.59338999999999997</v>
      </c>
      <c r="AY11" s="23">
        <v>0.20826</v>
      </c>
      <c r="AZ11" s="23">
        <v>0.10909000000000001</v>
      </c>
      <c r="BA11" s="23">
        <v>2.479E-2</v>
      </c>
      <c r="BB11" s="23">
        <v>4.96E-3</v>
      </c>
      <c r="BC11" s="27" t="s">
        <v>25</v>
      </c>
      <c r="BD11" s="22">
        <v>0.16517999999999999</v>
      </c>
      <c r="BE11" s="23">
        <v>9.2259999999999995E-2</v>
      </c>
      <c r="BF11" s="23">
        <v>0.18823999999999999</v>
      </c>
      <c r="BG11" s="23">
        <v>0.34523999999999999</v>
      </c>
      <c r="BH11" s="23">
        <v>0.14807000000000001</v>
      </c>
      <c r="BI11" s="23">
        <v>3.6459999999999999E-2</v>
      </c>
      <c r="BJ11" s="25">
        <v>2.4549999999999999E-2</v>
      </c>
      <c r="BK11" s="18"/>
    </row>
    <row r="12" spans="1:68" s="29" customFormat="1" ht="24.95" customHeight="1" x14ac:dyDescent="0.2">
      <c r="A12" s="20" t="s">
        <v>28</v>
      </c>
      <c r="B12" s="21">
        <v>27076</v>
      </c>
      <c r="C12" s="56">
        <v>0.86555000000000004</v>
      </c>
      <c r="D12" s="22">
        <v>1.2670000000000001E-2</v>
      </c>
      <c r="E12" s="23">
        <v>7.0099999999999996E-2</v>
      </c>
      <c r="F12" s="23">
        <v>9.2630000000000004E-2</v>
      </c>
      <c r="G12" s="23">
        <v>0.17174</v>
      </c>
      <c r="H12" s="23">
        <v>0.32568000000000003</v>
      </c>
      <c r="I12" s="23">
        <v>0.22484999999999999</v>
      </c>
      <c r="J12" s="24">
        <v>0.10234</v>
      </c>
      <c r="K12" s="22">
        <v>5.5000000000000003E-4</v>
      </c>
      <c r="L12" s="23">
        <v>1.043E-2</v>
      </c>
      <c r="M12" s="23">
        <v>8.727E-2</v>
      </c>
      <c r="N12" s="23">
        <v>0.13996</v>
      </c>
      <c r="O12" s="23">
        <v>0.29472999999999999</v>
      </c>
      <c r="P12" s="23">
        <v>0.18661</v>
      </c>
      <c r="Q12" s="25">
        <v>0.28045999999999999</v>
      </c>
      <c r="R12" s="20" t="s">
        <v>28</v>
      </c>
      <c r="S12" s="26">
        <v>2.009E-2</v>
      </c>
      <c r="T12" s="23">
        <v>1.1440000000000001E-2</v>
      </c>
      <c r="U12" s="23">
        <v>5.0220000000000001E-2</v>
      </c>
      <c r="V12" s="23">
        <v>0.12891</v>
      </c>
      <c r="W12" s="23">
        <v>0.35686000000000001</v>
      </c>
      <c r="X12" s="23">
        <v>0.30525000000000002</v>
      </c>
      <c r="Y12" s="24">
        <v>0.12723000000000001</v>
      </c>
      <c r="Z12" s="22">
        <v>1.265E-2</v>
      </c>
      <c r="AA12" s="23">
        <v>5.3E-3</v>
      </c>
      <c r="AB12" s="23">
        <v>3.3959999999999997E-2</v>
      </c>
      <c r="AC12" s="23">
        <v>0.14534</v>
      </c>
      <c r="AD12" s="23">
        <v>0.40434999999999999</v>
      </c>
      <c r="AE12" s="23">
        <v>0.27155000000000001</v>
      </c>
      <c r="AF12" s="25">
        <v>0.12684999999999999</v>
      </c>
      <c r="AG12" s="20" t="s">
        <v>28</v>
      </c>
      <c r="AH12" s="26">
        <v>6.0800000000000003E-3</v>
      </c>
      <c r="AI12" s="23">
        <v>5.6599999999999998E-2</v>
      </c>
      <c r="AJ12" s="23">
        <v>0.16223000000000001</v>
      </c>
      <c r="AK12" s="23">
        <v>0.22650000000000001</v>
      </c>
      <c r="AL12" s="23">
        <v>0.29620999999999997</v>
      </c>
      <c r="AM12" s="23">
        <v>0.19825000000000001</v>
      </c>
      <c r="AN12" s="27">
        <v>5.4149999999999997E-2</v>
      </c>
      <c r="AO12" s="22">
        <v>3.8730000000000001E-2</v>
      </c>
      <c r="AP12" s="23">
        <v>2.1129999999999999E-2</v>
      </c>
      <c r="AQ12" s="23">
        <v>6.6019999999999995E-2</v>
      </c>
      <c r="AR12" s="23">
        <v>0.19717999999999999</v>
      </c>
      <c r="AS12" s="23">
        <v>0.33627000000000001</v>
      </c>
      <c r="AT12" s="23">
        <v>0.23943999999999999</v>
      </c>
      <c r="AU12" s="25">
        <v>0.10123</v>
      </c>
      <c r="AV12" s="28" t="s">
        <v>28</v>
      </c>
      <c r="AW12" s="26">
        <v>3.4759999999999999E-2</v>
      </c>
      <c r="AX12" s="22">
        <v>0.83418000000000003</v>
      </c>
      <c r="AY12" s="23">
        <v>9.4130000000000005E-2</v>
      </c>
      <c r="AZ12" s="23">
        <v>3.5479999999999998E-2</v>
      </c>
      <c r="BA12" s="23" t="s">
        <v>25</v>
      </c>
      <c r="BB12" s="23" t="s">
        <v>25</v>
      </c>
      <c r="BC12" s="27">
        <v>1.4499999999999999E-3</v>
      </c>
      <c r="BD12" s="22">
        <v>7.6299999999999996E-3</v>
      </c>
      <c r="BE12" s="23">
        <v>0.15648999999999999</v>
      </c>
      <c r="BF12" s="23">
        <v>0.24426999999999999</v>
      </c>
      <c r="BG12" s="23">
        <v>0.36449999999999999</v>
      </c>
      <c r="BH12" s="23">
        <v>0.19466</v>
      </c>
      <c r="BI12" s="23">
        <v>2.0990000000000002E-2</v>
      </c>
      <c r="BJ12" s="25">
        <v>1.145E-2</v>
      </c>
      <c r="BK12" s="18"/>
    </row>
    <row r="13" spans="1:68" s="29" customFormat="1" ht="24.95" customHeight="1" x14ac:dyDescent="0.2">
      <c r="A13" s="20" t="s">
        <v>29</v>
      </c>
      <c r="B13" s="21">
        <v>280001</v>
      </c>
      <c r="C13" s="56">
        <v>0.75590000000000002</v>
      </c>
      <c r="D13" s="22">
        <v>3.9140000000000001E-2</v>
      </c>
      <c r="E13" s="23">
        <v>6.7470000000000002E-2</v>
      </c>
      <c r="F13" s="23">
        <v>0.13841000000000001</v>
      </c>
      <c r="G13" s="23">
        <v>0.22176999999999999</v>
      </c>
      <c r="H13" s="23">
        <v>0.31662000000000001</v>
      </c>
      <c r="I13" s="23">
        <v>0.15667</v>
      </c>
      <c r="J13" s="24">
        <v>5.9920000000000001E-2</v>
      </c>
      <c r="K13" s="22">
        <v>9.1980000000000006E-2</v>
      </c>
      <c r="L13" s="23">
        <v>4.3339999999999997E-2</v>
      </c>
      <c r="M13" s="23">
        <v>0.14132</v>
      </c>
      <c r="N13" s="23">
        <v>0.24801000000000001</v>
      </c>
      <c r="O13" s="23">
        <v>0.28570000000000001</v>
      </c>
      <c r="P13" s="23">
        <v>0.11912</v>
      </c>
      <c r="Q13" s="25">
        <v>7.0529999999999995E-2</v>
      </c>
      <c r="R13" s="20" t="s">
        <v>29</v>
      </c>
      <c r="S13" s="26">
        <v>7.1779999999999997E-2</v>
      </c>
      <c r="T13" s="23">
        <v>2.078E-2</v>
      </c>
      <c r="U13" s="23">
        <v>6.923E-2</v>
      </c>
      <c r="V13" s="23">
        <v>0.16703000000000001</v>
      </c>
      <c r="W13" s="23">
        <v>0.38804</v>
      </c>
      <c r="X13" s="23">
        <v>0.20882999999999999</v>
      </c>
      <c r="Y13" s="24">
        <v>7.4310000000000001E-2</v>
      </c>
      <c r="Z13" s="22">
        <v>1.8110000000000001E-2</v>
      </c>
      <c r="AA13" s="23">
        <v>1.3979999999999999E-2</v>
      </c>
      <c r="AB13" s="23">
        <v>7.2499999999999995E-2</v>
      </c>
      <c r="AC13" s="23">
        <v>0.19624</v>
      </c>
      <c r="AD13" s="23">
        <v>0.43437999999999999</v>
      </c>
      <c r="AE13" s="23">
        <v>0.18809000000000001</v>
      </c>
      <c r="AF13" s="25">
        <v>7.6700000000000004E-2</v>
      </c>
      <c r="AG13" s="20" t="s">
        <v>29</v>
      </c>
      <c r="AH13" s="26">
        <v>2.0330000000000001E-2</v>
      </c>
      <c r="AI13" s="23">
        <v>9.0069999999999997E-2</v>
      </c>
      <c r="AJ13" s="23">
        <v>0.20741999999999999</v>
      </c>
      <c r="AK13" s="23">
        <v>0.26028000000000001</v>
      </c>
      <c r="AL13" s="23">
        <v>0.23596</v>
      </c>
      <c r="AM13" s="23">
        <v>0.14180999999999999</v>
      </c>
      <c r="AN13" s="27">
        <v>4.4139999999999999E-2</v>
      </c>
      <c r="AO13" s="22">
        <v>8.8620000000000004E-2</v>
      </c>
      <c r="AP13" s="23">
        <v>0.1196</v>
      </c>
      <c r="AQ13" s="23">
        <v>0.13775000000000001</v>
      </c>
      <c r="AR13" s="23">
        <v>0.20269999999999999</v>
      </c>
      <c r="AS13" s="23">
        <v>0.26930999999999999</v>
      </c>
      <c r="AT13" s="23">
        <v>0.12012</v>
      </c>
      <c r="AU13" s="25">
        <v>6.191E-2</v>
      </c>
      <c r="AV13" s="28" t="s">
        <v>29</v>
      </c>
      <c r="AW13" s="26">
        <v>0.1575</v>
      </c>
      <c r="AX13" s="22">
        <v>0.66474999999999995</v>
      </c>
      <c r="AY13" s="23">
        <v>0.12975</v>
      </c>
      <c r="AZ13" s="23">
        <v>3.9E-2</v>
      </c>
      <c r="BA13" s="23">
        <v>8.7500000000000008E-3</v>
      </c>
      <c r="BB13" s="23" t="s">
        <v>25</v>
      </c>
      <c r="BC13" s="27">
        <v>2.5000000000000001E-4</v>
      </c>
      <c r="BD13" s="22">
        <v>6.2960000000000002E-2</v>
      </c>
      <c r="BE13" s="23">
        <v>0.24007000000000001</v>
      </c>
      <c r="BF13" s="23">
        <v>0.20376</v>
      </c>
      <c r="BG13" s="23">
        <v>0.28553000000000001</v>
      </c>
      <c r="BH13" s="23">
        <v>0.17163</v>
      </c>
      <c r="BI13" s="23">
        <v>2.9780000000000001E-2</v>
      </c>
      <c r="BJ13" s="25">
        <v>6.2700000000000004E-3</v>
      </c>
      <c r="BK13" s="18"/>
    </row>
    <row r="14" spans="1:68" s="29" customFormat="1" ht="24.95" customHeight="1" x14ac:dyDescent="0.2">
      <c r="A14" s="20" t="s">
        <v>30</v>
      </c>
      <c r="B14" s="21">
        <v>505547</v>
      </c>
      <c r="C14" s="56">
        <v>0.81213000000000002</v>
      </c>
      <c r="D14" s="22">
        <v>2.9069999999999999E-2</v>
      </c>
      <c r="E14" s="23">
        <v>5.552E-2</v>
      </c>
      <c r="F14" s="23">
        <v>0.14588000000000001</v>
      </c>
      <c r="G14" s="23">
        <v>0.22744</v>
      </c>
      <c r="H14" s="23">
        <v>0.31356000000000001</v>
      </c>
      <c r="I14" s="23">
        <v>0.16761000000000001</v>
      </c>
      <c r="J14" s="24">
        <v>6.0909999999999999E-2</v>
      </c>
      <c r="K14" s="22">
        <v>0.11067</v>
      </c>
      <c r="L14" s="23">
        <v>3.7949999999999998E-2</v>
      </c>
      <c r="M14" s="23">
        <v>0.11934</v>
      </c>
      <c r="N14" s="23">
        <v>0.19621</v>
      </c>
      <c r="O14" s="23">
        <v>0.25455</v>
      </c>
      <c r="P14" s="23">
        <v>0.19359000000000001</v>
      </c>
      <c r="Q14" s="25">
        <v>8.7690000000000004E-2</v>
      </c>
      <c r="R14" s="20" t="s">
        <v>30</v>
      </c>
      <c r="S14" s="26">
        <v>4.2439999999999999E-2</v>
      </c>
      <c r="T14" s="23">
        <v>2.496E-2</v>
      </c>
      <c r="U14" s="23">
        <v>8.763E-2</v>
      </c>
      <c r="V14" s="23">
        <v>0.17709</v>
      </c>
      <c r="W14" s="23">
        <v>0.38014999999999999</v>
      </c>
      <c r="X14" s="23">
        <v>0.21132000000000001</v>
      </c>
      <c r="Y14" s="24">
        <v>7.6399999999999996E-2</v>
      </c>
      <c r="Z14" s="22">
        <v>1.9619999999999999E-2</v>
      </c>
      <c r="AA14" s="23">
        <v>1.523E-2</v>
      </c>
      <c r="AB14" s="23">
        <v>7.3080000000000006E-2</v>
      </c>
      <c r="AC14" s="23">
        <v>0.19078999999999999</v>
      </c>
      <c r="AD14" s="23">
        <v>0.42648000000000003</v>
      </c>
      <c r="AE14" s="23">
        <v>0.19478999999999999</v>
      </c>
      <c r="AF14" s="25">
        <v>8.0009999999999998E-2</v>
      </c>
      <c r="AG14" s="20" t="s">
        <v>30</v>
      </c>
      <c r="AH14" s="26">
        <v>1.133E-2</v>
      </c>
      <c r="AI14" s="23">
        <v>6.4909999999999995E-2</v>
      </c>
      <c r="AJ14" s="23">
        <v>0.21364</v>
      </c>
      <c r="AK14" s="23">
        <v>0.27296999999999999</v>
      </c>
      <c r="AL14" s="23">
        <v>0.24354999999999999</v>
      </c>
      <c r="AM14" s="23">
        <v>0.14898</v>
      </c>
      <c r="AN14" s="27">
        <v>4.4630000000000003E-2</v>
      </c>
      <c r="AO14" s="22">
        <v>0.10440000000000001</v>
      </c>
      <c r="AP14" s="23">
        <v>4.7140000000000001E-2</v>
      </c>
      <c r="AQ14" s="23">
        <v>0.11219999999999999</v>
      </c>
      <c r="AR14" s="23">
        <v>0.23466999999999999</v>
      </c>
      <c r="AS14" s="23">
        <v>0.31424999999999997</v>
      </c>
      <c r="AT14" s="23">
        <v>0.12753</v>
      </c>
      <c r="AU14" s="25">
        <v>5.9810000000000002E-2</v>
      </c>
      <c r="AV14" s="28" t="s">
        <v>30</v>
      </c>
      <c r="AW14" s="26">
        <v>7.5539999999999996E-2</v>
      </c>
      <c r="AX14" s="22">
        <v>0.69449000000000005</v>
      </c>
      <c r="AY14" s="23">
        <v>0.17019999999999999</v>
      </c>
      <c r="AZ14" s="23">
        <v>5.0990000000000001E-2</v>
      </c>
      <c r="BA14" s="23">
        <v>5.8500000000000002E-3</v>
      </c>
      <c r="BB14" s="23">
        <v>8.4000000000000003E-4</v>
      </c>
      <c r="BC14" s="27">
        <v>2.0899999999999998E-3</v>
      </c>
      <c r="BD14" s="22">
        <v>8.6599999999999996E-2</v>
      </c>
      <c r="BE14" s="23">
        <v>0.14101</v>
      </c>
      <c r="BF14" s="23">
        <v>0.15626999999999999</v>
      </c>
      <c r="BG14" s="23">
        <v>0.29594999999999999</v>
      </c>
      <c r="BH14" s="23">
        <v>0.25381999999999999</v>
      </c>
      <c r="BI14" s="23">
        <v>5.5410000000000001E-2</v>
      </c>
      <c r="BJ14" s="25">
        <v>1.095E-2</v>
      </c>
      <c r="BK14" s="18"/>
    </row>
    <row r="15" spans="1:68" s="29" customFormat="1" ht="24.95" customHeight="1" x14ac:dyDescent="0.2">
      <c r="A15" s="20" t="s">
        <v>31</v>
      </c>
      <c r="B15" s="21">
        <v>129880</v>
      </c>
      <c r="C15" s="56">
        <v>0.78078999999999998</v>
      </c>
      <c r="D15" s="22">
        <v>7.9890000000000003E-2</v>
      </c>
      <c r="E15" s="23">
        <v>4.5850000000000002E-2</v>
      </c>
      <c r="F15" s="23">
        <v>0.11964</v>
      </c>
      <c r="G15" s="23">
        <v>0.21521999999999999</v>
      </c>
      <c r="H15" s="23">
        <v>0.32023000000000001</v>
      </c>
      <c r="I15" s="23">
        <v>0.15598000000000001</v>
      </c>
      <c r="J15" s="24">
        <v>6.318E-2</v>
      </c>
      <c r="K15" s="22">
        <v>0.32916000000000001</v>
      </c>
      <c r="L15" s="23">
        <v>7.6759999999999995E-2</v>
      </c>
      <c r="M15" s="23">
        <v>9.8769999999999997E-2</v>
      </c>
      <c r="N15" s="23">
        <v>0.14605000000000001</v>
      </c>
      <c r="O15" s="23">
        <v>0.19081000000000001</v>
      </c>
      <c r="P15" s="23">
        <v>9.8890000000000006E-2</v>
      </c>
      <c r="Q15" s="25">
        <v>5.9549999999999999E-2</v>
      </c>
      <c r="R15" s="20" t="s">
        <v>31</v>
      </c>
      <c r="S15" s="26">
        <v>0.15794</v>
      </c>
      <c r="T15" s="23">
        <v>3.3840000000000002E-2</v>
      </c>
      <c r="U15" s="23">
        <v>7.8259999999999996E-2</v>
      </c>
      <c r="V15" s="23">
        <v>0.18024999999999999</v>
      </c>
      <c r="W15" s="23">
        <v>0.34425</v>
      </c>
      <c r="X15" s="23">
        <v>0.14369999999999999</v>
      </c>
      <c r="Y15" s="24">
        <v>6.1760000000000002E-2</v>
      </c>
      <c r="Z15" s="22">
        <v>3.8289999999999998E-2</v>
      </c>
      <c r="AA15" s="23">
        <v>1.208E-2</v>
      </c>
      <c r="AB15" s="23">
        <v>6.8989999999999996E-2</v>
      </c>
      <c r="AC15" s="23">
        <v>0.19819000000000001</v>
      </c>
      <c r="AD15" s="23">
        <v>0.41504999999999997</v>
      </c>
      <c r="AE15" s="23">
        <v>0.18715999999999999</v>
      </c>
      <c r="AF15" s="25">
        <v>8.0229999999999996E-2</v>
      </c>
      <c r="AG15" s="20" t="s">
        <v>31</v>
      </c>
      <c r="AH15" s="26">
        <v>5.1330000000000001E-2</v>
      </c>
      <c r="AI15" s="23">
        <v>6.905E-2</v>
      </c>
      <c r="AJ15" s="23">
        <v>0.18115999999999999</v>
      </c>
      <c r="AK15" s="23">
        <v>0.25013000000000002</v>
      </c>
      <c r="AL15" s="23">
        <v>0.24922</v>
      </c>
      <c r="AM15" s="23">
        <v>0.14940000000000001</v>
      </c>
      <c r="AN15" s="27">
        <v>4.9709999999999997E-2</v>
      </c>
      <c r="AO15" s="22">
        <v>7.263E-2</v>
      </c>
      <c r="AP15" s="23">
        <v>4.1770000000000002E-2</v>
      </c>
      <c r="AQ15" s="23">
        <v>0.13186</v>
      </c>
      <c r="AR15" s="23">
        <v>0.25655</v>
      </c>
      <c r="AS15" s="23">
        <v>0.32075999999999999</v>
      </c>
      <c r="AT15" s="23">
        <v>0.11330999999999999</v>
      </c>
      <c r="AU15" s="25">
        <v>6.3119999999999996E-2</v>
      </c>
      <c r="AV15" s="28" t="s">
        <v>31</v>
      </c>
      <c r="AW15" s="26">
        <v>0.27932000000000001</v>
      </c>
      <c r="AX15" s="22">
        <v>0.47158</v>
      </c>
      <c r="AY15" s="23">
        <v>0.15719</v>
      </c>
      <c r="AZ15" s="23">
        <v>7.6179999999999998E-2</v>
      </c>
      <c r="BA15" s="23">
        <v>1.209E-2</v>
      </c>
      <c r="BB15" s="23">
        <v>3.63E-3</v>
      </c>
      <c r="BC15" s="27" t="s">
        <v>25</v>
      </c>
      <c r="BD15" s="22">
        <v>0.10697</v>
      </c>
      <c r="BE15" s="23">
        <v>0.12019000000000001</v>
      </c>
      <c r="BF15" s="23">
        <v>0.1875</v>
      </c>
      <c r="BG15" s="23">
        <v>0.25962000000000002</v>
      </c>
      <c r="BH15" s="23">
        <v>0.27404000000000001</v>
      </c>
      <c r="BI15" s="23">
        <v>3.4860000000000002E-2</v>
      </c>
      <c r="BJ15" s="25">
        <v>1.6830000000000001E-2</v>
      </c>
      <c r="BK15" s="18"/>
    </row>
    <row r="16" spans="1:68" s="29" customFormat="1" ht="24.95" customHeight="1" x14ac:dyDescent="0.2">
      <c r="A16" s="20" t="s">
        <v>32</v>
      </c>
      <c r="B16" s="21">
        <v>17093</v>
      </c>
      <c r="C16" s="56">
        <v>0.45451999999999998</v>
      </c>
      <c r="D16" s="22">
        <v>2.094E-2</v>
      </c>
      <c r="E16" s="23">
        <v>4.2299999999999997E-2</v>
      </c>
      <c r="F16" s="23">
        <v>0.10531</v>
      </c>
      <c r="G16" s="23">
        <v>0.21997</v>
      </c>
      <c r="H16" s="23">
        <v>0.36670000000000003</v>
      </c>
      <c r="I16" s="23">
        <v>0.18095</v>
      </c>
      <c r="J16" s="24">
        <v>6.3829999999999998E-2</v>
      </c>
      <c r="K16" s="22">
        <v>8.8999999999999999E-3</v>
      </c>
      <c r="L16" s="23">
        <v>2.97E-3</v>
      </c>
      <c r="M16" s="23">
        <v>8.3089999999999997E-2</v>
      </c>
      <c r="N16" s="23">
        <v>0.11869</v>
      </c>
      <c r="O16" s="23">
        <v>0.25816</v>
      </c>
      <c r="P16" s="23">
        <v>0.23144999999999999</v>
      </c>
      <c r="Q16" s="25">
        <v>0.29674</v>
      </c>
      <c r="R16" s="20" t="s">
        <v>32</v>
      </c>
      <c r="S16" s="26">
        <v>4.5159999999999999E-2</v>
      </c>
      <c r="T16" s="23">
        <v>3.5349999999999999E-2</v>
      </c>
      <c r="U16" s="23">
        <v>8.1490000000000007E-2</v>
      </c>
      <c r="V16" s="23">
        <v>0.18507999999999999</v>
      </c>
      <c r="W16" s="23">
        <v>0.36770000000000003</v>
      </c>
      <c r="X16" s="23">
        <v>0.22386</v>
      </c>
      <c r="Y16" s="24">
        <v>6.1359999999999998E-2</v>
      </c>
      <c r="Z16" s="22">
        <v>2.4049999999999998E-2</v>
      </c>
      <c r="AA16" s="23">
        <v>1.5939999999999999E-2</v>
      </c>
      <c r="AB16" s="23">
        <v>5.8200000000000002E-2</v>
      </c>
      <c r="AC16" s="23">
        <v>0.20905000000000001</v>
      </c>
      <c r="AD16" s="23">
        <v>0.43447000000000002</v>
      </c>
      <c r="AE16" s="23">
        <v>0.19012000000000001</v>
      </c>
      <c r="AF16" s="25">
        <v>6.8169999999999994E-2</v>
      </c>
      <c r="AG16" s="20" t="s">
        <v>32</v>
      </c>
      <c r="AH16" s="26">
        <v>8.9099999999999995E-3</v>
      </c>
      <c r="AI16" s="23">
        <v>6.1760000000000002E-2</v>
      </c>
      <c r="AJ16" s="23">
        <v>0.16225999999999999</v>
      </c>
      <c r="AK16" s="23">
        <v>0.25385999999999997</v>
      </c>
      <c r="AL16" s="23">
        <v>0.31353999999999999</v>
      </c>
      <c r="AM16" s="23">
        <v>0.15751000000000001</v>
      </c>
      <c r="AN16" s="27">
        <v>4.2160000000000003E-2</v>
      </c>
      <c r="AO16" s="22">
        <v>2.835E-2</v>
      </c>
      <c r="AP16" s="23">
        <v>6.4430000000000001E-2</v>
      </c>
      <c r="AQ16" s="23">
        <v>0.11082</v>
      </c>
      <c r="AR16" s="23">
        <v>0.15076999999999999</v>
      </c>
      <c r="AS16" s="23">
        <v>0.30669999999999997</v>
      </c>
      <c r="AT16" s="23">
        <v>0.20619000000000001</v>
      </c>
      <c r="AU16" s="25">
        <v>0.13272999999999999</v>
      </c>
      <c r="AV16" s="28" t="s">
        <v>32</v>
      </c>
      <c r="AW16" s="26">
        <v>0.10294</v>
      </c>
      <c r="AX16" s="22">
        <v>0.77941000000000005</v>
      </c>
      <c r="AY16" s="23">
        <v>0.10294</v>
      </c>
      <c r="AZ16" s="23">
        <v>1.4710000000000001E-2</v>
      </c>
      <c r="BA16" s="23" t="s">
        <v>25</v>
      </c>
      <c r="BB16" s="23" t="s">
        <v>25</v>
      </c>
      <c r="BC16" s="27" t="s">
        <v>25</v>
      </c>
      <c r="BD16" s="22">
        <v>4.4639999999999999E-2</v>
      </c>
      <c r="BE16" s="23">
        <v>0.16964000000000001</v>
      </c>
      <c r="BF16" s="23">
        <v>9.8210000000000006E-2</v>
      </c>
      <c r="BG16" s="23">
        <v>0.41071000000000002</v>
      </c>
      <c r="BH16" s="23">
        <v>0.25892999999999999</v>
      </c>
      <c r="BI16" s="23">
        <v>1.7860000000000001E-2</v>
      </c>
      <c r="BJ16" s="25" t="s">
        <v>25</v>
      </c>
      <c r="BK16" s="18"/>
    </row>
    <row r="17" spans="1:63" s="29" customFormat="1" ht="24.95" customHeight="1" x14ac:dyDescent="0.2">
      <c r="A17" s="20" t="s">
        <v>33</v>
      </c>
      <c r="B17" s="21">
        <v>78366</v>
      </c>
      <c r="C17" s="56">
        <v>0.84297999999999995</v>
      </c>
      <c r="D17" s="22">
        <v>4.2880000000000001E-2</v>
      </c>
      <c r="E17" s="23">
        <v>3.5929999999999997E-2</v>
      </c>
      <c r="F17" s="23">
        <v>0.12789</v>
      </c>
      <c r="G17" s="23">
        <v>0.24507000000000001</v>
      </c>
      <c r="H17" s="23">
        <v>0.32630999999999999</v>
      </c>
      <c r="I17" s="23">
        <v>0.16274</v>
      </c>
      <c r="J17" s="24">
        <v>5.9180000000000003E-2</v>
      </c>
      <c r="K17" s="22">
        <v>7.6119999999999993E-2</v>
      </c>
      <c r="L17" s="23">
        <v>2.6769999999999999E-2</v>
      </c>
      <c r="M17" s="23">
        <v>0.12781999999999999</v>
      </c>
      <c r="N17" s="23">
        <v>0.27611999999999998</v>
      </c>
      <c r="O17" s="23">
        <v>0.29343999999999998</v>
      </c>
      <c r="P17" s="23">
        <v>0.13281000000000001</v>
      </c>
      <c r="Q17" s="25">
        <v>6.6930000000000003E-2</v>
      </c>
      <c r="R17" s="20" t="s">
        <v>33</v>
      </c>
      <c r="S17" s="26">
        <v>8.4849999999999995E-2</v>
      </c>
      <c r="T17" s="23">
        <v>2.231E-2</v>
      </c>
      <c r="U17" s="23">
        <v>7.9560000000000006E-2</v>
      </c>
      <c r="V17" s="23">
        <v>0.19697999999999999</v>
      </c>
      <c r="W17" s="23">
        <v>0.32477</v>
      </c>
      <c r="X17" s="23">
        <v>0.20971000000000001</v>
      </c>
      <c r="Y17" s="24">
        <v>8.1809999999999994E-2</v>
      </c>
      <c r="Z17" s="22">
        <v>3.3480000000000003E-2</v>
      </c>
      <c r="AA17" s="23">
        <v>1.1979999999999999E-2</v>
      </c>
      <c r="AB17" s="23">
        <v>7.9009999999999997E-2</v>
      </c>
      <c r="AC17" s="23">
        <v>0.26178000000000001</v>
      </c>
      <c r="AD17" s="23">
        <v>0.38012000000000001</v>
      </c>
      <c r="AE17" s="23">
        <v>0.16908000000000001</v>
      </c>
      <c r="AF17" s="25">
        <v>6.4560000000000006E-2</v>
      </c>
      <c r="AG17" s="20" t="s">
        <v>33</v>
      </c>
      <c r="AH17" s="26">
        <v>2.614E-2</v>
      </c>
      <c r="AI17" s="23">
        <v>6.1069999999999999E-2</v>
      </c>
      <c r="AJ17" s="23">
        <v>0.19492999999999999</v>
      </c>
      <c r="AK17" s="23">
        <v>0.24052999999999999</v>
      </c>
      <c r="AL17" s="23">
        <v>0.28775000000000001</v>
      </c>
      <c r="AM17" s="23">
        <v>0.1469</v>
      </c>
      <c r="AN17" s="27">
        <v>4.2689999999999999E-2</v>
      </c>
      <c r="AO17" s="22">
        <v>4.4040000000000003E-2</v>
      </c>
      <c r="AP17" s="23">
        <v>2.367E-2</v>
      </c>
      <c r="AQ17" s="23">
        <v>0.11624</v>
      </c>
      <c r="AR17" s="23">
        <v>0.23637</v>
      </c>
      <c r="AS17" s="23">
        <v>0.26962000000000003</v>
      </c>
      <c r="AT17" s="23">
        <v>0.20580999999999999</v>
      </c>
      <c r="AU17" s="25">
        <v>0.10425</v>
      </c>
      <c r="AV17" s="28" t="s">
        <v>33</v>
      </c>
      <c r="AW17" s="26">
        <v>0.23529</v>
      </c>
      <c r="AX17" s="22">
        <v>0.42353000000000002</v>
      </c>
      <c r="AY17" s="23">
        <v>4.7059999999999998E-2</v>
      </c>
      <c r="AZ17" s="23">
        <v>0.21176</v>
      </c>
      <c r="BA17" s="23">
        <v>8.2350000000000007E-2</v>
      </c>
      <c r="BB17" s="23" t="s">
        <v>25</v>
      </c>
      <c r="BC17" s="27" t="s">
        <v>25</v>
      </c>
      <c r="BD17" s="22">
        <v>0.27381</v>
      </c>
      <c r="BE17" s="23">
        <v>0.18367</v>
      </c>
      <c r="BF17" s="23">
        <v>0.15221000000000001</v>
      </c>
      <c r="BG17" s="23">
        <v>0.20152999999999999</v>
      </c>
      <c r="BH17" s="23">
        <v>0.15390999999999999</v>
      </c>
      <c r="BI17" s="23">
        <v>2.3810000000000001E-2</v>
      </c>
      <c r="BJ17" s="25">
        <v>1.1050000000000001E-2</v>
      </c>
      <c r="BK17" s="18"/>
    </row>
    <row r="18" spans="1:63" s="29" customFormat="1" ht="24.95" customHeight="1" x14ac:dyDescent="0.2">
      <c r="A18" s="20" t="s">
        <v>34</v>
      </c>
      <c r="B18" s="21">
        <v>45530</v>
      </c>
      <c r="C18" s="56">
        <v>0.98026000000000002</v>
      </c>
      <c r="D18" s="22">
        <v>3.8629999999999998E-2</v>
      </c>
      <c r="E18" s="23">
        <v>3.916E-2</v>
      </c>
      <c r="F18" s="23">
        <v>9.3539999999999998E-2</v>
      </c>
      <c r="G18" s="23">
        <v>0.20449999999999999</v>
      </c>
      <c r="H18" s="23">
        <v>0.34004000000000001</v>
      </c>
      <c r="I18" s="23">
        <v>0.20921999999999999</v>
      </c>
      <c r="J18" s="24">
        <v>7.4899999999999994E-2</v>
      </c>
      <c r="K18" s="22">
        <v>4.8039999999999999E-2</v>
      </c>
      <c r="L18" s="23">
        <v>6.157E-2</v>
      </c>
      <c r="M18" s="23">
        <v>0.12687000000000001</v>
      </c>
      <c r="N18" s="23">
        <v>0.20709</v>
      </c>
      <c r="O18" s="23">
        <v>0.23974000000000001</v>
      </c>
      <c r="P18" s="23">
        <v>0.17071</v>
      </c>
      <c r="Q18" s="25">
        <v>0.14599000000000001</v>
      </c>
      <c r="R18" s="20" t="s">
        <v>34</v>
      </c>
      <c r="S18" s="26">
        <v>6.0170000000000001E-2</v>
      </c>
      <c r="T18" s="23">
        <v>2.1860000000000001E-2</v>
      </c>
      <c r="U18" s="23">
        <v>6.2080000000000003E-2</v>
      </c>
      <c r="V18" s="23">
        <v>0.17571000000000001</v>
      </c>
      <c r="W18" s="23">
        <v>0.36354999999999998</v>
      </c>
      <c r="X18" s="23">
        <v>0.23300000000000001</v>
      </c>
      <c r="Y18" s="24">
        <v>8.3629999999999996E-2</v>
      </c>
      <c r="Z18" s="22">
        <v>2.8199999999999999E-2</v>
      </c>
      <c r="AA18" s="23">
        <v>1.11E-2</v>
      </c>
      <c r="AB18" s="23">
        <v>5.7570000000000003E-2</v>
      </c>
      <c r="AC18" s="23">
        <v>0.22034000000000001</v>
      </c>
      <c r="AD18" s="23">
        <v>0.41454999999999997</v>
      </c>
      <c r="AE18" s="23">
        <v>0.20679</v>
      </c>
      <c r="AF18" s="25">
        <v>6.1440000000000002E-2</v>
      </c>
      <c r="AG18" s="20" t="s">
        <v>34</v>
      </c>
      <c r="AH18" s="26">
        <v>3.5830000000000001E-2</v>
      </c>
      <c r="AI18" s="23">
        <v>5.8069999999999997E-2</v>
      </c>
      <c r="AJ18" s="23">
        <v>0.12892000000000001</v>
      </c>
      <c r="AK18" s="23">
        <v>0.20052</v>
      </c>
      <c r="AL18" s="23">
        <v>0.30146000000000001</v>
      </c>
      <c r="AM18" s="23">
        <v>0.20648</v>
      </c>
      <c r="AN18" s="27">
        <v>6.8729999999999999E-2</v>
      </c>
      <c r="AO18" s="22">
        <v>3.5000000000000003E-2</v>
      </c>
      <c r="AP18" s="23">
        <v>2.7400000000000001E-2</v>
      </c>
      <c r="AQ18" s="23">
        <v>6.0749999999999998E-2</v>
      </c>
      <c r="AR18" s="23">
        <v>0.18389</v>
      </c>
      <c r="AS18" s="23">
        <v>0.26543</v>
      </c>
      <c r="AT18" s="23">
        <v>0.28821000000000002</v>
      </c>
      <c r="AU18" s="25">
        <v>0.13932</v>
      </c>
      <c r="AV18" s="28" t="s">
        <v>34</v>
      </c>
      <c r="AW18" s="26">
        <v>0.16092000000000001</v>
      </c>
      <c r="AX18" s="22">
        <v>0.55171999999999999</v>
      </c>
      <c r="AY18" s="23">
        <v>0.16092000000000001</v>
      </c>
      <c r="AZ18" s="23">
        <v>0.12644</v>
      </c>
      <c r="BA18" s="23" t="s">
        <v>25</v>
      </c>
      <c r="BB18" s="23" t="s">
        <v>25</v>
      </c>
      <c r="BC18" s="27" t="s">
        <v>25</v>
      </c>
      <c r="BD18" s="22">
        <v>8.4870000000000001E-2</v>
      </c>
      <c r="BE18" s="23">
        <v>0.15337000000000001</v>
      </c>
      <c r="BF18" s="23">
        <v>0.25051000000000001</v>
      </c>
      <c r="BG18" s="23">
        <v>0.28119</v>
      </c>
      <c r="BH18" s="23">
        <v>0.20859</v>
      </c>
      <c r="BI18" s="23">
        <v>2.147E-2</v>
      </c>
      <c r="BJ18" s="25" t="s">
        <v>25</v>
      </c>
      <c r="BK18" s="18"/>
    </row>
    <row r="19" spans="1:63" s="29" customFormat="1" ht="24.95" customHeight="1" x14ac:dyDescent="0.2">
      <c r="A19" s="20" t="s">
        <v>35</v>
      </c>
      <c r="B19" s="21">
        <v>102576</v>
      </c>
      <c r="C19" s="56">
        <v>0.67096999999999996</v>
      </c>
      <c r="D19" s="22">
        <v>2.1489999999999999E-2</v>
      </c>
      <c r="E19" s="23">
        <v>4.768E-2</v>
      </c>
      <c r="F19" s="23">
        <v>0.11715</v>
      </c>
      <c r="G19" s="23">
        <v>0.20968000000000001</v>
      </c>
      <c r="H19" s="23">
        <v>0.34459000000000001</v>
      </c>
      <c r="I19" s="23">
        <v>0.18593000000000001</v>
      </c>
      <c r="J19" s="24">
        <v>7.3480000000000004E-2</v>
      </c>
      <c r="K19" s="22">
        <v>5.3879999999999997E-2</v>
      </c>
      <c r="L19" s="23">
        <v>3.9070000000000001E-2</v>
      </c>
      <c r="M19" s="23">
        <v>8.3489999999999995E-2</v>
      </c>
      <c r="N19" s="23">
        <v>0.18034</v>
      </c>
      <c r="O19" s="23">
        <v>0.29343999999999998</v>
      </c>
      <c r="P19" s="23">
        <v>0.22517000000000001</v>
      </c>
      <c r="Q19" s="25">
        <v>0.12461</v>
      </c>
      <c r="R19" s="20" t="s">
        <v>35</v>
      </c>
      <c r="S19" s="26">
        <v>3.5400000000000001E-2</v>
      </c>
      <c r="T19" s="23">
        <v>2.5930000000000002E-2</v>
      </c>
      <c r="U19" s="23">
        <v>5.645E-2</v>
      </c>
      <c r="V19" s="23">
        <v>0.14892</v>
      </c>
      <c r="W19" s="23">
        <v>0.39044000000000001</v>
      </c>
      <c r="X19" s="23">
        <v>0.23651</v>
      </c>
      <c r="Y19" s="24">
        <v>0.10634</v>
      </c>
      <c r="Z19" s="22">
        <v>1.6910000000000001E-2</v>
      </c>
      <c r="AA19" s="23">
        <v>1.2999999999999999E-2</v>
      </c>
      <c r="AB19" s="23">
        <v>5.5910000000000001E-2</v>
      </c>
      <c r="AC19" s="23">
        <v>0.19617000000000001</v>
      </c>
      <c r="AD19" s="23">
        <v>0.43617</v>
      </c>
      <c r="AE19" s="23">
        <v>0.2082</v>
      </c>
      <c r="AF19" s="25">
        <v>7.3639999999999997E-2</v>
      </c>
      <c r="AG19" s="20" t="s">
        <v>35</v>
      </c>
      <c r="AH19" s="26">
        <v>1.4370000000000001E-2</v>
      </c>
      <c r="AI19" s="23">
        <v>8.2580000000000001E-2</v>
      </c>
      <c r="AJ19" s="23">
        <v>0.20437</v>
      </c>
      <c r="AK19" s="23">
        <v>0.25039</v>
      </c>
      <c r="AL19" s="23">
        <v>0.24995999999999999</v>
      </c>
      <c r="AM19" s="23">
        <v>0.14579</v>
      </c>
      <c r="AN19" s="27">
        <v>5.2549999999999999E-2</v>
      </c>
      <c r="AO19" s="22">
        <v>2.9690000000000001E-2</v>
      </c>
      <c r="AP19" s="23">
        <v>3.61E-2</v>
      </c>
      <c r="AQ19" s="23">
        <v>9.2289999999999997E-2</v>
      </c>
      <c r="AR19" s="23">
        <v>0.22358</v>
      </c>
      <c r="AS19" s="23">
        <v>0.32955000000000001</v>
      </c>
      <c r="AT19" s="23">
        <v>0.17000999999999999</v>
      </c>
      <c r="AU19" s="25">
        <v>0.11878</v>
      </c>
      <c r="AV19" s="28" t="s">
        <v>35</v>
      </c>
      <c r="AW19" s="26">
        <v>0.13699</v>
      </c>
      <c r="AX19" s="22">
        <v>0.61056999999999995</v>
      </c>
      <c r="AY19" s="23">
        <v>0.19374</v>
      </c>
      <c r="AZ19" s="23">
        <v>5.2839999999999998E-2</v>
      </c>
      <c r="BA19" s="23">
        <v>5.8700000000000002E-3</v>
      </c>
      <c r="BB19" s="23" t="s">
        <v>25</v>
      </c>
      <c r="BC19" s="27" t="s">
        <v>25</v>
      </c>
      <c r="BD19" s="22">
        <v>4.2790000000000002E-2</v>
      </c>
      <c r="BE19" s="23">
        <v>0.25901000000000002</v>
      </c>
      <c r="BF19" s="23">
        <v>0.24775</v>
      </c>
      <c r="BG19" s="23">
        <v>0.19595000000000001</v>
      </c>
      <c r="BH19" s="23">
        <v>0.23649000000000001</v>
      </c>
      <c r="BI19" s="23">
        <v>1.8020000000000001E-2</v>
      </c>
      <c r="BJ19" s="25" t="s">
        <v>25</v>
      </c>
      <c r="BK19" s="18"/>
    </row>
    <row r="20" spans="1:63" s="29" customFormat="1" ht="24.95" customHeight="1" x14ac:dyDescent="0.2">
      <c r="A20" s="30" t="s">
        <v>36</v>
      </c>
      <c r="B20" s="31">
        <v>50363</v>
      </c>
      <c r="C20" s="57">
        <v>0.92364999999999997</v>
      </c>
      <c r="D20" s="32">
        <v>5.1999999999999998E-2</v>
      </c>
      <c r="E20" s="33">
        <v>5.006E-2</v>
      </c>
      <c r="F20" s="33">
        <v>0.10289</v>
      </c>
      <c r="G20" s="33">
        <v>0.20354</v>
      </c>
      <c r="H20" s="33">
        <v>0.32212000000000002</v>
      </c>
      <c r="I20" s="33">
        <v>0.19472999999999999</v>
      </c>
      <c r="J20" s="34">
        <v>7.4660000000000004E-2</v>
      </c>
      <c r="K20" s="32">
        <v>0.36636000000000002</v>
      </c>
      <c r="L20" s="33">
        <v>5.8110000000000002E-2</v>
      </c>
      <c r="M20" s="33">
        <v>5.8110000000000002E-2</v>
      </c>
      <c r="N20" s="33">
        <v>0.1011</v>
      </c>
      <c r="O20" s="33">
        <v>0.17083000000000001</v>
      </c>
      <c r="P20" s="33">
        <v>0.16299</v>
      </c>
      <c r="Q20" s="35">
        <v>8.251E-2</v>
      </c>
      <c r="R20" s="36" t="s">
        <v>36</v>
      </c>
      <c r="S20" s="37">
        <v>9.4799999999999995E-2</v>
      </c>
      <c r="T20" s="33">
        <v>2.2460000000000001E-2</v>
      </c>
      <c r="U20" s="33">
        <v>5.9839999999999997E-2</v>
      </c>
      <c r="V20" s="33">
        <v>0.18817999999999999</v>
      </c>
      <c r="W20" s="33">
        <v>0.35204999999999997</v>
      </c>
      <c r="X20" s="33">
        <v>0.22001000000000001</v>
      </c>
      <c r="Y20" s="34">
        <v>6.268E-2</v>
      </c>
      <c r="Z20" s="32">
        <v>6.7000000000000002E-3</v>
      </c>
      <c r="AA20" s="33">
        <v>1.0449999999999999E-2</v>
      </c>
      <c r="AB20" s="33">
        <v>4.1520000000000001E-2</v>
      </c>
      <c r="AC20" s="33">
        <v>0.19458</v>
      </c>
      <c r="AD20" s="33">
        <v>0.39473000000000003</v>
      </c>
      <c r="AE20" s="33">
        <v>0.23813999999999999</v>
      </c>
      <c r="AF20" s="35">
        <v>0.11388</v>
      </c>
      <c r="AG20" s="36" t="s">
        <v>36</v>
      </c>
      <c r="AH20" s="37">
        <v>1.302E-2</v>
      </c>
      <c r="AI20" s="33">
        <v>8.3070000000000005E-2</v>
      </c>
      <c r="AJ20" s="33">
        <v>0.18273</v>
      </c>
      <c r="AK20" s="33">
        <v>0.2437</v>
      </c>
      <c r="AL20" s="33">
        <v>0.28532000000000002</v>
      </c>
      <c r="AM20" s="33">
        <v>0.15210000000000001</v>
      </c>
      <c r="AN20" s="38">
        <v>4.0070000000000001E-2</v>
      </c>
      <c r="AO20" s="32">
        <v>8.5699999999999998E-2</v>
      </c>
      <c r="AP20" s="33">
        <v>3.0939999999999999E-2</v>
      </c>
      <c r="AQ20" s="33">
        <v>6.2289999999999998E-2</v>
      </c>
      <c r="AR20" s="33">
        <v>0.15551999999999999</v>
      </c>
      <c r="AS20" s="33">
        <v>0.28554000000000002</v>
      </c>
      <c r="AT20" s="33">
        <v>0.26379999999999998</v>
      </c>
      <c r="AU20" s="35">
        <v>0.11622</v>
      </c>
      <c r="AV20" s="39" t="s">
        <v>36</v>
      </c>
      <c r="AW20" s="37">
        <v>0.19903999999999999</v>
      </c>
      <c r="AX20" s="32">
        <v>0.55396000000000001</v>
      </c>
      <c r="AY20" s="33">
        <v>0.18225</v>
      </c>
      <c r="AZ20" s="33">
        <v>5.2760000000000001E-2</v>
      </c>
      <c r="BA20" s="33" t="s">
        <v>25</v>
      </c>
      <c r="BB20" s="33">
        <v>1.1990000000000001E-2</v>
      </c>
      <c r="BC20" s="38" t="s">
        <v>25</v>
      </c>
      <c r="BD20" s="32">
        <v>5.6550000000000003E-2</v>
      </c>
      <c r="BE20" s="33">
        <v>0.16138</v>
      </c>
      <c r="BF20" s="33">
        <v>0.24828</v>
      </c>
      <c r="BG20" s="33">
        <v>0.26345000000000002</v>
      </c>
      <c r="BH20" s="33">
        <v>0.24414</v>
      </c>
      <c r="BI20" s="33">
        <v>2.4830000000000001E-2</v>
      </c>
      <c r="BJ20" s="35">
        <v>1.3799999999999999E-3</v>
      </c>
      <c r="BK20" s="18"/>
    </row>
    <row r="21" spans="1:63" s="44" customFormat="1" ht="24.95" customHeight="1" thickBot="1" x14ac:dyDescent="0.25">
      <c r="A21" s="40" t="s">
        <v>37</v>
      </c>
      <c r="B21" s="41">
        <v>2685911</v>
      </c>
      <c r="C21" s="58">
        <v>0.73309999999999997</v>
      </c>
      <c r="D21" s="49">
        <v>4.0099999999999997E-2</v>
      </c>
      <c r="E21" s="50">
        <v>5.2859999999999997E-2</v>
      </c>
      <c r="F21" s="50">
        <v>0.14423</v>
      </c>
      <c r="G21" s="50">
        <v>0.2303</v>
      </c>
      <c r="H21" s="50">
        <v>0.31391999999999998</v>
      </c>
      <c r="I21" s="50">
        <v>0.15709999999999999</v>
      </c>
      <c r="J21" s="51">
        <v>6.148E-2</v>
      </c>
      <c r="K21" s="49">
        <v>0.11779000000000001</v>
      </c>
      <c r="L21" s="50">
        <v>3.984E-2</v>
      </c>
      <c r="M21" s="50">
        <v>0.10987</v>
      </c>
      <c r="N21" s="50">
        <v>0.19467000000000001</v>
      </c>
      <c r="O21" s="50">
        <v>0.25509999999999999</v>
      </c>
      <c r="P21" s="50">
        <v>0.18359</v>
      </c>
      <c r="Q21" s="52">
        <v>9.9140000000000006E-2</v>
      </c>
      <c r="R21" s="40" t="s">
        <v>37</v>
      </c>
      <c r="S21" s="53">
        <v>8.5849999999999996E-2</v>
      </c>
      <c r="T21" s="50">
        <v>3.0609999999999998E-2</v>
      </c>
      <c r="U21" s="50">
        <v>8.8440000000000005E-2</v>
      </c>
      <c r="V21" s="50">
        <v>0.17992</v>
      </c>
      <c r="W21" s="50">
        <v>0.35403000000000001</v>
      </c>
      <c r="X21" s="50">
        <v>0.18768000000000001</v>
      </c>
      <c r="Y21" s="51">
        <v>7.3459999999999998E-2</v>
      </c>
      <c r="Z21" s="49">
        <v>2.5870000000000001E-2</v>
      </c>
      <c r="AA21" s="50">
        <v>1.975E-2</v>
      </c>
      <c r="AB21" s="50">
        <v>9.0020000000000003E-2</v>
      </c>
      <c r="AC21" s="50">
        <v>0.21915000000000001</v>
      </c>
      <c r="AD21" s="50">
        <v>0.40273999999999999</v>
      </c>
      <c r="AE21" s="50">
        <v>0.17230999999999999</v>
      </c>
      <c r="AF21" s="52">
        <v>7.0169999999999996E-2</v>
      </c>
      <c r="AG21" s="40" t="s">
        <v>37</v>
      </c>
      <c r="AH21" s="53">
        <v>1.6539999999999999E-2</v>
      </c>
      <c r="AI21" s="50">
        <v>7.46E-2</v>
      </c>
      <c r="AJ21" s="50">
        <v>0.21881</v>
      </c>
      <c r="AK21" s="50">
        <v>0.26427</v>
      </c>
      <c r="AL21" s="50">
        <v>0.24041000000000001</v>
      </c>
      <c r="AM21" s="50">
        <v>0.13936999999999999</v>
      </c>
      <c r="AN21" s="54">
        <v>4.6019999999999998E-2</v>
      </c>
      <c r="AO21" s="49">
        <v>8.1059999999999993E-2</v>
      </c>
      <c r="AP21" s="50">
        <v>6.0990000000000003E-2</v>
      </c>
      <c r="AQ21" s="50">
        <v>0.11921</v>
      </c>
      <c r="AR21" s="50">
        <v>0.23959</v>
      </c>
      <c r="AS21" s="50">
        <v>0.29991000000000001</v>
      </c>
      <c r="AT21" s="50">
        <v>0.13062000000000001</v>
      </c>
      <c r="AU21" s="52">
        <v>6.862E-2</v>
      </c>
      <c r="AV21" s="42" t="s">
        <v>37</v>
      </c>
      <c r="AW21" s="53">
        <v>0.2172</v>
      </c>
      <c r="AX21" s="49">
        <v>0.58618999999999999</v>
      </c>
      <c r="AY21" s="50">
        <v>0.12837000000000001</v>
      </c>
      <c r="AZ21" s="50">
        <v>5.1769999999999997E-2</v>
      </c>
      <c r="BA21" s="50">
        <v>1.3639999999999999E-2</v>
      </c>
      <c r="BB21" s="50">
        <v>1.17E-3</v>
      </c>
      <c r="BC21" s="54">
        <v>1.66E-3</v>
      </c>
      <c r="BD21" s="49">
        <v>0.11382</v>
      </c>
      <c r="BE21" s="50">
        <v>0.15781000000000001</v>
      </c>
      <c r="BF21" s="50">
        <v>0.19943</v>
      </c>
      <c r="BG21" s="50">
        <v>0.28154000000000001</v>
      </c>
      <c r="BH21" s="50">
        <v>0.19764999999999999</v>
      </c>
      <c r="BI21" s="50">
        <v>3.8589999999999999E-2</v>
      </c>
      <c r="BJ21" s="52">
        <v>1.1169999999999999E-2</v>
      </c>
      <c r="BK21" s="43"/>
    </row>
    <row r="22" spans="1:63" ht="12.75" customHeight="1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  <c r="R22" s="46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6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</row>
    <row r="23" spans="1:63" ht="12.75" customHeight="1" x14ac:dyDescent="0.2">
      <c r="A23" s="47" t="s">
        <v>41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47" t="s">
        <v>41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7" t="s">
        <v>41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7" t="s">
        <v>41</v>
      </c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</row>
    <row r="24" spans="1:63" ht="12.75" customHeight="1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</row>
    <row r="25" spans="1:63" ht="23.25" customHeight="1" x14ac:dyDescent="0.2">
      <c r="A25" s="93" t="s">
        <v>43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92" t="str">
        <f>A25</f>
        <v>Quelle: Nicolas Echarti, Hella Huntemann, Thomas Lux, Elisabeth Reichart: Volkshochschul-Statistik – 59. Folge, Berichtsjahr 2020</v>
      </c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 t="str">
        <f>A25</f>
        <v>Quelle: Nicolas Echarti, Hella Huntemann, Thomas Lux, Elisabeth Reichart: Volkshochschul-Statistik – 59. Folge, Berichtsjahr 2020</v>
      </c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 t="str">
        <f>A25</f>
        <v>Quelle: Nicolas Echarti, Hella Huntemann, Thomas Lux, Elisabeth Reichart: Volkshochschul-Statistik – 59. Folge, Berichtsjahr 2020</v>
      </c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45"/>
    </row>
    <row r="26" spans="1:63" ht="12.75" customHeight="1" x14ac:dyDescent="0.2">
      <c r="A26" s="87" t="s">
        <v>38</v>
      </c>
      <c r="B26" s="87"/>
      <c r="C26" s="87"/>
      <c r="D26" s="87"/>
      <c r="E26" s="87"/>
      <c r="F26" s="87"/>
      <c r="G26" s="87"/>
      <c r="H26" s="87"/>
      <c r="I26" s="87"/>
      <c r="J26" s="45"/>
      <c r="K26" s="45"/>
      <c r="L26" s="45"/>
      <c r="M26" s="45"/>
      <c r="N26" s="45"/>
      <c r="O26" s="45"/>
      <c r="P26" s="45"/>
      <c r="Q26" s="45"/>
      <c r="R26" s="94" t="s">
        <v>38</v>
      </c>
      <c r="S26" s="94"/>
      <c r="T26" s="94"/>
      <c r="U26" s="94"/>
      <c r="V26" s="94"/>
      <c r="W26" s="94"/>
      <c r="X26" s="94"/>
      <c r="Y26" s="94"/>
      <c r="Z26" s="94"/>
      <c r="AA26" s="45"/>
      <c r="AB26" s="45"/>
      <c r="AC26" s="45"/>
      <c r="AD26" s="45"/>
      <c r="AE26" s="45"/>
      <c r="AF26" s="45"/>
      <c r="AG26" s="94" t="s">
        <v>38</v>
      </c>
      <c r="AH26" s="94"/>
      <c r="AI26" s="94"/>
      <c r="AJ26" s="94"/>
      <c r="AK26" s="94"/>
      <c r="AL26" s="94"/>
      <c r="AM26" s="94"/>
      <c r="AN26" s="94"/>
      <c r="AO26" s="94"/>
      <c r="AP26" s="45"/>
      <c r="AQ26" s="45"/>
      <c r="AR26" s="45"/>
      <c r="AS26" s="45"/>
      <c r="AT26" s="45"/>
      <c r="AU26" s="45"/>
      <c r="AV26" s="94" t="s">
        <v>38</v>
      </c>
      <c r="AW26" s="94"/>
      <c r="AX26" s="94"/>
      <c r="AY26" s="94"/>
      <c r="AZ26" s="94"/>
      <c r="BA26" s="94"/>
      <c r="BB26" s="94"/>
      <c r="BC26" s="94"/>
      <c r="BD26" s="94"/>
      <c r="BE26" s="45"/>
      <c r="BF26" s="45"/>
      <c r="BG26" s="45"/>
      <c r="BH26" s="45"/>
      <c r="BI26" s="45"/>
      <c r="BJ26" s="45"/>
      <c r="BK26" s="45"/>
    </row>
    <row r="27" spans="1:63" ht="5.0999999999999996" customHeight="1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</row>
    <row r="28" spans="1:63" ht="12.75" customHeight="1" x14ac:dyDescent="0.2">
      <c r="A28" s="48" t="s">
        <v>42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8" t="s">
        <v>42</v>
      </c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8" t="s">
        <v>42</v>
      </c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8" t="s">
        <v>42</v>
      </c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</row>
  </sheetData>
  <mergeCells count="25">
    <mergeCell ref="A26:I26"/>
    <mergeCell ref="Z3:AF3"/>
    <mergeCell ref="AH3:AN3"/>
    <mergeCell ref="AO3:AU3"/>
    <mergeCell ref="AW3:BC3"/>
    <mergeCell ref="BD3:BJ3"/>
    <mergeCell ref="R25:AF25"/>
    <mergeCell ref="AG25:AU25"/>
    <mergeCell ref="AV25:BJ25"/>
    <mergeCell ref="A1:Q1"/>
    <mergeCell ref="R1:AF1"/>
    <mergeCell ref="AG1:AU1"/>
    <mergeCell ref="AV1:BJ1"/>
    <mergeCell ref="A2:A4"/>
    <mergeCell ref="B2:C3"/>
    <mergeCell ref="D2:Q2"/>
    <mergeCell ref="R2:R4"/>
    <mergeCell ref="S2:AF2"/>
    <mergeCell ref="AG2:AG4"/>
    <mergeCell ref="AH2:AU2"/>
    <mergeCell ref="AV2:AV4"/>
    <mergeCell ref="AW2:BJ2"/>
    <mergeCell ref="D3:J3"/>
    <mergeCell ref="K3:Q3"/>
    <mergeCell ref="S3:Y3"/>
  </mergeCells>
  <conditionalFormatting sqref="B5">
    <cfRule type="cellIs" dxfId="79" priority="80" stopIfTrue="1" operator="equal">
      <formula>0</formula>
    </cfRule>
  </conditionalFormatting>
  <conditionalFormatting sqref="B6">
    <cfRule type="cellIs" dxfId="78" priority="79" stopIfTrue="1" operator="equal">
      <formula>0</formula>
    </cfRule>
  </conditionalFormatting>
  <conditionalFormatting sqref="B7">
    <cfRule type="cellIs" dxfId="77" priority="78" stopIfTrue="1" operator="equal">
      <formula>0</formula>
    </cfRule>
  </conditionalFormatting>
  <conditionalFormatting sqref="B8">
    <cfRule type="cellIs" dxfId="76" priority="77" stopIfTrue="1" operator="equal">
      <formula>0</formula>
    </cfRule>
  </conditionalFormatting>
  <conditionalFormatting sqref="B9">
    <cfRule type="cellIs" dxfId="75" priority="76" stopIfTrue="1" operator="equal">
      <formula>0</formula>
    </cfRule>
  </conditionalFormatting>
  <conditionalFormatting sqref="B10">
    <cfRule type="cellIs" dxfId="74" priority="75" stopIfTrue="1" operator="equal">
      <formula>0</formula>
    </cfRule>
  </conditionalFormatting>
  <conditionalFormatting sqref="B11">
    <cfRule type="cellIs" dxfId="73" priority="74" stopIfTrue="1" operator="equal">
      <formula>0</formula>
    </cfRule>
  </conditionalFormatting>
  <conditionalFormatting sqref="B12">
    <cfRule type="cellIs" dxfId="72" priority="73" stopIfTrue="1" operator="equal">
      <formula>0</formula>
    </cfRule>
  </conditionalFormatting>
  <conditionalFormatting sqref="B13">
    <cfRule type="cellIs" dxfId="71" priority="72" stopIfTrue="1" operator="equal">
      <formula>0</formula>
    </cfRule>
  </conditionalFormatting>
  <conditionalFormatting sqref="B14">
    <cfRule type="cellIs" dxfId="70" priority="71" stopIfTrue="1" operator="equal">
      <formula>0</formula>
    </cfRule>
  </conditionalFormatting>
  <conditionalFormatting sqref="B15">
    <cfRule type="cellIs" dxfId="69" priority="70" stopIfTrue="1" operator="equal">
      <formula>0</formula>
    </cfRule>
  </conditionalFormatting>
  <conditionalFormatting sqref="B16">
    <cfRule type="cellIs" dxfId="68" priority="69" stopIfTrue="1" operator="equal">
      <formula>0</formula>
    </cfRule>
  </conditionalFormatting>
  <conditionalFormatting sqref="B17">
    <cfRule type="cellIs" dxfId="67" priority="68" stopIfTrue="1" operator="equal">
      <formula>0</formula>
    </cfRule>
  </conditionalFormatting>
  <conditionalFormatting sqref="B18">
    <cfRule type="cellIs" dxfId="66" priority="67" stopIfTrue="1" operator="equal">
      <formula>0</formula>
    </cfRule>
  </conditionalFormatting>
  <conditionalFormatting sqref="B19">
    <cfRule type="cellIs" dxfId="65" priority="66" stopIfTrue="1" operator="equal">
      <formula>0</formula>
    </cfRule>
  </conditionalFormatting>
  <conditionalFormatting sqref="B20">
    <cfRule type="cellIs" dxfId="64" priority="65" stopIfTrue="1" operator="equal">
      <formula>0</formula>
    </cfRule>
  </conditionalFormatting>
  <conditionalFormatting sqref="B21">
    <cfRule type="cellIs" dxfId="63" priority="64" stopIfTrue="1" operator="equal">
      <formula>0</formula>
    </cfRule>
  </conditionalFormatting>
  <conditionalFormatting sqref="BE5:BJ5">
    <cfRule type="cellIs" dxfId="62" priority="6" stopIfTrue="1" operator="equal">
      <formula>0</formula>
    </cfRule>
  </conditionalFormatting>
  <conditionalFormatting sqref="BE5:BJ5">
    <cfRule type="cellIs" dxfId="61" priority="5" stopIfTrue="1" operator="equal">
      <formula>0</formula>
    </cfRule>
  </conditionalFormatting>
  <conditionalFormatting sqref="BE5:BJ5">
    <cfRule type="cellIs" dxfId="60" priority="4" stopIfTrue="1" operator="equal">
      <formula>1</formula>
    </cfRule>
  </conditionalFormatting>
  <conditionalFormatting sqref="BD6:BJ21">
    <cfRule type="cellIs" dxfId="59" priority="3" stopIfTrue="1" operator="equal">
      <formula>0</formula>
    </cfRule>
  </conditionalFormatting>
  <conditionalFormatting sqref="BD6:BJ21">
    <cfRule type="cellIs" dxfId="58" priority="2" stopIfTrue="1" operator="equal">
      <formula>0</formula>
    </cfRule>
  </conditionalFormatting>
  <conditionalFormatting sqref="BD6:BJ21">
    <cfRule type="cellIs" dxfId="57" priority="1" stopIfTrue="1" operator="equal">
      <formula>1</formula>
    </cfRule>
  </conditionalFormatting>
  <conditionalFormatting sqref="D5">
    <cfRule type="cellIs" dxfId="56" priority="63" stopIfTrue="1" operator="equal">
      <formula>0</formula>
    </cfRule>
  </conditionalFormatting>
  <conditionalFormatting sqref="D5">
    <cfRule type="cellIs" dxfId="55" priority="62" stopIfTrue="1" operator="equal">
      <formula>0</formula>
    </cfRule>
  </conditionalFormatting>
  <conditionalFormatting sqref="D5">
    <cfRule type="cellIs" dxfId="54" priority="61" stopIfTrue="1" operator="equal">
      <formula>1</formula>
    </cfRule>
  </conditionalFormatting>
  <conditionalFormatting sqref="T5:Y5">
    <cfRule type="cellIs" dxfId="53" priority="51" stopIfTrue="1" operator="equal">
      <formula>0</formula>
    </cfRule>
  </conditionalFormatting>
  <conditionalFormatting sqref="T5:Y5">
    <cfRule type="cellIs" dxfId="52" priority="50" stopIfTrue="1" operator="equal">
      <formula>0</formula>
    </cfRule>
  </conditionalFormatting>
  <conditionalFormatting sqref="T5:Y5">
    <cfRule type="cellIs" dxfId="51" priority="49" stopIfTrue="1" operator="equal">
      <formula>1</formula>
    </cfRule>
  </conditionalFormatting>
  <conditionalFormatting sqref="S6:Y21">
    <cfRule type="cellIs" dxfId="50" priority="48" stopIfTrue="1" operator="equal">
      <formula>0</formula>
    </cfRule>
  </conditionalFormatting>
  <conditionalFormatting sqref="S6:Y21">
    <cfRule type="cellIs" dxfId="49" priority="47" stopIfTrue="1" operator="equal">
      <formula>0</formula>
    </cfRule>
  </conditionalFormatting>
  <conditionalFormatting sqref="S6:Y21">
    <cfRule type="cellIs" dxfId="48" priority="46" stopIfTrue="1" operator="equal">
      <formula>1</formula>
    </cfRule>
  </conditionalFormatting>
  <conditionalFormatting sqref="Z5">
    <cfRule type="cellIs" dxfId="47" priority="45" stopIfTrue="1" operator="equal">
      <formula>0</formula>
    </cfRule>
  </conditionalFormatting>
  <conditionalFormatting sqref="Z5">
    <cfRule type="cellIs" dxfId="46" priority="44" stopIfTrue="1" operator="equal">
      <formula>0</formula>
    </cfRule>
  </conditionalFormatting>
  <conditionalFormatting sqref="Z5">
    <cfRule type="cellIs" dxfId="45" priority="43" stopIfTrue="1" operator="equal">
      <formula>1</formula>
    </cfRule>
  </conditionalFormatting>
  <conditionalFormatting sqref="AX5:BC5">
    <cfRule type="cellIs" dxfId="44" priority="15" stopIfTrue="1" operator="equal">
      <formula>0</formula>
    </cfRule>
  </conditionalFormatting>
  <conditionalFormatting sqref="AX5:BC5">
    <cfRule type="cellIs" dxfId="43" priority="14" stopIfTrue="1" operator="equal">
      <formula>0</formula>
    </cfRule>
  </conditionalFormatting>
  <conditionalFormatting sqref="AX5:BC5">
    <cfRule type="cellIs" dxfId="42" priority="13" stopIfTrue="1" operator="equal">
      <formula>1</formula>
    </cfRule>
  </conditionalFormatting>
  <conditionalFormatting sqref="Z6:AF21">
    <cfRule type="cellIs" dxfId="41" priority="39" stopIfTrue="1" operator="equal">
      <formula>0</formula>
    </cfRule>
  </conditionalFormatting>
  <conditionalFormatting sqref="Z6:AF21">
    <cfRule type="cellIs" dxfId="40" priority="38" stopIfTrue="1" operator="equal">
      <formula>0</formula>
    </cfRule>
  </conditionalFormatting>
  <conditionalFormatting sqref="Z6:AF21">
    <cfRule type="cellIs" dxfId="39" priority="37" stopIfTrue="1" operator="equal">
      <formula>1</formula>
    </cfRule>
  </conditionalFormatting>
  <conditionalFormatting sqref="AH5">
    <cfRule type="cellIs" dxfId="38" priority="36" stopIfTrue="1" operator="equal">
      <formula>0</formula>
    </cfRule>
  </conditionalFormatting>
  <conditionalFormatting sqref="AH5">
    <cfRule type="cellIs" dxfId="37" priority="35" stopIfTrue="1" operator="equal">
      <formula>0</formula>
    </cfRule>
  </conditionalFormatting>
  <conditionalFormatting sqref="AH5">
    <cfRule type="cellIs" dxfId="36" priority="34" stopIfTrue="1" operator="equal">
      <formula>1</formula>
    </cfRule>
  </conditionalFormatting>
  <conditionalFormatting sqref="AI5:AN5">
    <cfRule type="cellIs" dxfId="35" priority="33" stopIfTrue="1" operator="equal">
      <formula>0</formula>
    </cfRule>
  </conditionalFormatting>
  <conditionalFormatting sqref="AI5:AN5">
    <cfRule type="cellIs" dxfId="34" priority="32" stopIfTrue="1" operator="equal">
      <formula>0</formula>
    </cfRule>
  </conditionalFormatting>
  <conditionalFormatting sqref="AI5:AN5">
    <cfRule type="cellIs" dxfId="33" priority="31" stopIfTrue="1" operator="equal">
      <formula>1</formula>
    </cfRule>
  </conditionalFormatting>
  <conditionalFormatting sqref="AH6:AN21">
    <cfRule type="cellIs" dxfId="32" priority="30" stopIfTrue="1" operator="equal">
      <formula>0</formula>
    </cfRule>
  </conditionalFormatting>
  <conditionalFormatting sqref="AH6:AN21">
    <cfRule type="cellIs" dxfId="31" priority="29" stopIfTrue="1" operator="equal">
      <formula>0</formula>
    </cfRule>
  </conditionalFormatting>
  <conditionalFormatting sqref="AH6:AN21">
    <cfRule type="cellIs" dxfId="30" priority="28" stopIfTrue="1" operator="equal">
      <formula>1</formula>
    </cfRule>
  </conditionalFormatting>
  <conditionalFormatting sqref="AO5">
    <cfRule type="cellIs" dxfId="29" priority="27" stopIfTrue="1" operator="equal">
      <formula>0</formula>
    </cfRule>
  </conditionalFormatting>
  <conditionalFormatting sqref="AO5">
    <cfRule type="cellIs" dxfId="28" priority="26" stopIfTrue="1" operator="equal">
      <formula>0</formula>
    </cfRule>
  </conditionalFormatting>
  <conditionalFormatting sqref="AO5">
    <cfRule type="cellIs" dxfId="27" priority="25" stopIfTrue="1" operator="equal">
      <formula>1</formula>
    </cfRule>
  </conditionalFormatting>
  <conditionalFormatting sqref="AP5:AU5">
    <cfRule type="cellIs" dxfId="26" priority="24" stopIfTrue="1" operator="equal">
      <formula>0</formula>
    </cfRule>
  </conditionalFormatting>
  <conditionalFormatting sqref="AP5:AU5">
    <cfRule type="cellIs" dxfId="25" priority="23" stopIfTrue="1" operator="equal">
      <formula>0</formula>
    </cfRule>
  </conditionalFormatting>
  <conditionalFormatting sqref="AP5:AU5">
    <cfRule type="cellIs" dxfId="24" priority="22" stopIfTrue="1" operator="equal">
      <formula>1</formula>
    </cfRule>
  </conditionalFormatting>
  <conditionalFormatting sqref="AO6:AU21">
    <cfRule type="cellIs" dxfId="23" priority="21" stopIfTrue="1" operator="equal">
      <formula>0</formula>
    </cfRule>
  </conditionalFormatting>
  <conditionalFormatting sqref="AO6:AU21">
    <cfRule type="cellIs" dxfId="22" priority="20" stopIfTrue="1" operator="equal">
      <formula>0</formula>
    </cfRule>
  </conditionalFormatting>
  <conditionalFormatting sqref="AO6:AU21">
    <cfRule type="cellIs" dxfId="21" priority="19" stopIfTrue="1" operator="equal">
      <formula>1</formula>
    </cfRule>
  </conditionalFormatting>
  <conditionalFormatting sqref="AW5">
    <cfRule type="cellIs" dxfId="20" priority="18" stopIfTrue="1" operator="equal">
      <formula>0</formula>
    </cfRule>
  </conditionalFormatting>
  <conditionalFormatting sqref="AW5">
    <cfRule type="cellIs" dxfId="19" priority="17" stopIfTrue="1" operator="equal">
      <formula>0</formula>
    </cfRule>
  </conditionalFormatting>
  <conditionalFormatting sqref="AW5">
    <cfRule type="cellIs" dxfId="18" priority="16" stopIfTrue="1" operator="equal">
      <formula>1</formula>
    </cfRule>
  </conditionalFormatting>
  <conditionalFormatting sqref="AW6:BC21">
    <cfRule type="cellIs" dxfId="17" priority="12" stopIfTrue="1" operator="equal">
      <formula>0</formula>
    </cfRule>
  </conditionalFormatting>
  <conditionalFormatting sqref="AW6:BC21">
    <cfRule type="cellIs" dxfId="16" priority="11" stopIfTrue="1" operator="equal">
      <formula>0</formula>
    </cfRule>
  </conditionalFormatting>
  <conditionalFormatting sqref="AW6:BC21">
    <cfRule type="cellIs" dxfId="15" priority="10" stopIfTrue="1" operator="equal">
      <formula>1</formula>
    </cfRule>
  </conditionalFormatting>
  <conditionalFormatting sqref="BD5">
    <cfRule type="cellIs" dxfId="14" priority="9" stopIfTrue="1" operator="equal">
      <formula>0</formula>
    </cfRule>
  </conditionalFormatting>
  <conditionalFormatting sqref="BD5">
    <cfRule type="cellIs" dxfId="13" priority="8" stopIfTrue="1" operator="equal">
      <formula>0</formula>
    </cfRule>
  </conditionalFormatting>
  <conditionalFormatting sqref="BD5">
    <cfRule type="cellIs" dxfId="12" priority="7" stopIfTrue="1" operator="equal">
      <formula>1</formula>
    </cfRule>
  </conditionalFormatting>
  <conditionalFormatting sqref="E5:Q5">
    <cfRule type="cellIs" dxfId="11" priority="60" stopIfTrue="1" operator="equal">
      <formula>0</formula>
    </cfRule>
  </conditionalFormatting>
  <conditionalFormatting sqref="E5:Q5">
    <cfRule type="cellIs" dxfId="10" priority="59" stopIfTrue="1" operator="equal">
      <formula>0</formula>
    </cfRule>
  </conditionalFormatting>
  <conditionalFormatting sqref="E5:Q5">
    <cfRule type="cellIs" dxfId="9" priority="58" stopIfTrue="1" operator="equal">
      <formula>1</formula>
    </cfRule>
  </conditionalFormatting>
  <conditionalFormatting sqref="D6:Q21">
    <cfRule type="cellIs" dxfId="8" priority="57" stopIfTrue="1" operator="equal">
      <formula>0</formula>
    </cfRule>
  </conditionalFormatting>
  <conditionalFormatting sqref="D6:Q21">
    <cfRule type="cellIs" dxfId="7" priority="56" stopIfTrue="1" operator="equal">
      <formula>0</formula>
    </cfRule>
  </conditionalFormatting>
  <conditionalFormatting sqref="D6:Q21">
    <cfRule type="cellIs" dxfId="6" priority="55" stopIfTrue="1" operator="equal">
      <formula>1</formula>
    </cfRule>
  </conditionalFormatting>
  <conditionalFormatting sqref="S5">
    <cfRule type="cellIs" dxfId="5" priority="54" stopIfTrue="1" operator="equal">
      <formula>0</formula>
    </cfRule>
  </conditionalFormatting>
  <conditionalFormatting sqref="S5">
    <cfRule type="cellIs" dxfId="4" priority="53" stopIfTrue="1" operator="equal">
      <formula>0</formula>
    </cfRule>
  </conditionalFormatting>
  <conditionalFormatting sqref="S5">
    <cfRule type="cellIs" dxfId="3" priority="52" stopIfTrue="1" operator="equal">
      <formula>1</formula>
    </cfRule>
  </conditionalFormatting>
  <conditionalFormatting sqref="AA5:AF5">
    <cfRule type="cellIs" dxfId="2" priority="42" stopIfTrue="1" operator="equal">
      <formula>0</formula>
    </cfRule>
  </conditionalFormatting>
  <conditionalFormatting sqref="AA5:AF5">
    <cfRule type="cellIs" dxfId="1" priority="41" stopIfTrue="1" operator="equal">
      <formula>0</formula>
    </cfRule>
  </conditionalFormatting>
  <conditionalFormatting sqref="AA5:AF5">
    <cfRule type="cellIs" dxfId="0" priority="40" stopIfTrue="1" operator="equal">
      <formula>1</formula>
    </cfRule>
  </conditionalFormatting>
  <hyperlinks>
    <hyperlink ref="AG26" r:id="rId1" display="Lizenz CC BY 4.0." xr:uid="{00000000-0004-0000-0000-000000000000}"/>
    <hyperlink ref="AG26:AO26" r:id="rId2" display="Das Werk wie auch alle Tabellen in dieser Datei stehen unter der Lizenz CC BY-SA 3.0." xr:uid="{00000000-0004-0000-0000-000001000000}"/>
    <hyperlink ref="AV26" r:id="rId3" display="Lizenz CC BY 4.0." xr:uid="{00000000-0004-0000-0000-000002000000}"/>
    <hyperlink ref="AV26:BD26" r:id="rId4" display="Das Werk wie auch alle Tabellen in dieser Datei stehen unter der Lizenz CC BY-SA 3.0." xr:uid="{00000000-0004-0000-0000-000003000000}"/>
    <hyperlink ref="A26" r:id="rId5" display="Lizenz CC BY 4.0." xr:uid="{00000000-0004-0000-0000-000004000000}"/>
    <hyperlink ref="A26:I26" r:id="rId6" display="Das Werk wie auch alle Tabellen in dieser Datei stehen unter der Lizenz CC BY-SA 3.0." xr:uid="{00000000-0004-0000-0000-000005000000}"/>
    <hyperlink ref="R26" r:id="rId7" display="Lizenz CC BY 4.0." xr:uid="{00000000-0004-0000-0000-000006000000}"/>
    <hyperlink ref="R26:Z26" r:id="rId8" display="Das Werk wie auch alle Tabellen in dieser Datei stehen unter der Lizenz CC BY-SA 3.0.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72" fitToWidth="2" fitToHeight="2" orientation="portrait" r:id="rId9"/>
  <headerFooter scaleWithDoc="0" alignWithMargins="0"/>
  <colBreaks count="4" manualBreakCount="4">
    <brk id="17" max="1048575" man="1"/>
    <brk id="32" max="1048575" man="1"/>
    <brk id="47" max="27" man="1"/>
    <brk id="62" max="20" man="1"/>
  </colBreaks>
  <legacyDrawingHF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14</vt:lpstr>
      <vt:lpstr>'Tabelle 14'!Druckbereich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2019-12-12T10:30:41Z</dcterms:created>
  <dcterms:modified xsi:type="dcterms:W3CDTF">2021-12-20T11:46:14Z</dcterms:modified>
</cp:coreProperties>
</file>